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3\СБР, БР, ЛБО\7.  с изменениями от 02.08.2023\"/>
    </mc:Choice>
  </mc:AlternateContent>
  <xr:revisionPtr revIDLastSave="0" documentId="13_ncr:1_{7BD9F54F-C8BE-4EF6-A234-DEE49DFEAA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definedNames>
    <definedName name="_xlnm.Print_Area" localSheetId="0">'Page 1'!$A$1:$G$255</definedName>
  </definedNames>
  <calcPr calcId="191029"/>
</workbook>
</file>

<file path=xl/calcChain.xml><?xml version="1.0" encoding="utf-8"?>
<calcChain xmlns="http://schemas.openxmlformats.org/spreadsheetml/2006/main">
  <c r="G249" i="1" l="1"/>
  <c r="G248" i="1"/>
  <c r="G251" i="1"/>
  <c r="G197" i="1"/>
  <c r="G196" i="1"/>
  <c r="G200" i="1"/>
  <c r="G199" i="1" s="1"/>
  <c r="G195" i="1" s="1"/>
  <c r="G194" i="1" s="1"/>
  <c r="G54" i="1"/>
  <c r="G177" i="1"/>
  <c r="G176" i="1"/>
  <c r="G175" i="1"/>
  <c r="G150" i="1"/>
  <c r="G149" i="1"/>
  <c r="G148" i="1"/>
  <c r="G147" i="1"/>
  <c r="G146" i="1"/>
  <c r="G222" i="1" l="1"/>
  <c r="G221" i="1" s="1"/>
  <c r="G220" i="1"/>
  <c r="G219" i="1"/>
  <c r="G218" i="1"/>
  <c r="G217" i="1"/>
  <c r="G181" i="1"/>
  <c r="G180" i="1"/>
  <c r="G179" i="1" s="1"/>
  <c r="G174" i="1" s="1"/>
  <c r="G173" i="1" s="1"/>
  <c r="G213" i="1" l="1"/>
  <c r="G212" i="1" s="1"/>
  <c r="G211" i="1" s="1"/>
  <c r="G53" i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205" i="1"/>
  <c r="G207" i="1"/>
  <c r="G209" i="1"/>
  <c r="G230" i="1"/>
  <c r="G229" i="1" s="1"/>
  <c r="G228" i="1" s="1"/>
  <c r="G227" i="1" s="1"/>
  <c r="G226" i="1" s="1"/>
  <c r="G225" i="1" s="1"/>
  <c r="G224" i="1" s="1"/>
  <c r="G238" i="1"/>
  <c r="G237" i="1" s="1"/>
  <c r="G236" i="1" s="1"/>
  <c r="G235" i="1" s="1"/>
  <c r="G234" i="1" s="1"/>
  <c r="G233" i="1" s="1"/>
  <c r="G232" i="1" s="1"/>
  <c r="G245" i="1"/>
  <c r="G244" i="1" s="1"/>
  <c r="G243" i="1" s="1"/>
  <c r="G242" i="1" s="1"/>
  <c r="G241" i="1" s="1"/>
  <c r="G240" i="1" s="1"/>
  <c r="G101" i="1" l="1"/>
  <c r="G100" i="1" s="1"/>
  <c r="G99" i="1" s="1"/>
  <c r="G84" i="1"/>
  <c r="G83" i="1" s="1"/>
  <c r="G82" i="1" s="1"/>
  <c r="G81" i="1" s="1"/>
  <c r="G204" i="1"/>
  <c r="G203" i="1" s="1"/>
  <c r="G202" i="1" s="1"/>
  <c r="G193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2" i="1" l="1"/>
  <c r="G191" i="1" s="1"/>
  <c r="G63" i="1"/>
  <c r="G13" i="1" s="1"/>
  <c r="G12" i="1" s="1"/>
  <c r="G11" i="1" l="1"/>
  <c r="G247" i="1" s="1"/>
  <c r="G252" i="1" s="1"/>
</calcChain>
</file>

<file path=xl/sharedStrings.xml><?xml version="1.0" encoding="utf-8"?>
<sst xmlns="http://schemas.openxmlformats.org/spreadsheetml/2006/main" count="833" uniqueCount="290">
  <si>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</si>
  <si>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</si>
  <si>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</si>
  <si>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</si>
  <si>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</si>
  <si>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</si>
  <si>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</si>
  <si>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</si>
  <si>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</si>
  <si>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</si>
  <si>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</si>
  <si>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</si>
  <si>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</si>
  <si>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</si>
  <si>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</si>
  <si>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</si>
  <si>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</si>
  <si>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</si>
  <si>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</si>
  <si>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</si>
  <si>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</si>
  <si>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</si>
  <si>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</si>
  <si>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</si>
  <si>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</si>
  <si>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</si>
  <si>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</si>
  <si>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</si>
  <si>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</si>
  <si>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</si>
  <si>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</si>
  <si>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</si>
  <si>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</si>
  <si>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</si>
  <si>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</si>
  <si>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</si>
  <si>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</si>
  <si>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</si>
  <si>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</si>
  <si>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</si>
  <si>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</si>
  <si>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</si>
  <si>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</si>
  <si>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</si>
  <si>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</si>
  <si>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</si>
  <si>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</si>
  <si>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</si>
  <si>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</si>
  <si>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</si>
  <si>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</si>
  <si>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</si>
  <si>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</si>
  <si>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</si>
  <si>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</si>
  <si>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</si>
  <si>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</si>
  <si>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</si>
  <si>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</si>
  <si>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</si>
  <si>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</si>
  <si>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</si>
  <si>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</si>
  <si>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</si>
  <si>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</si>
  <si>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</si>
  <si>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</si>
  <si>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</si>
  <si>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</si>
  <si>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</si>
  <si>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</si>
  <si>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</si>
  <si>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</si>
  <si>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</si>
  <si>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</si>
  <si>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</si>
  <si>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</si>
  <si>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</si>
  <si>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</si>
  <si>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</si>
  <si>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</si>
  <si>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</si>
  <si>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</si>
  <si>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</si>
  <si>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</si>
  <si>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</si>
  <si>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</si>
  <si>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</si>
  <si>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</si>
  <si>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</si>
  <si>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</si>
  <si>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</si>
  <si>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</si>
  <si>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</si>
  <si>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</si>
  <si>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</si>
  <si>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</si>
  <si>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</si>
  <si>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</si>
  <si>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</si>
  <si>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</si>
  <si>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</si>
  <si>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</si>
  <si>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</si>
  <si>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</si>
  <si>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</si>
  <si>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</si>
  <si>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</si>
  <si>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</si>
  <si>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</si>
  <si>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</si>
  <si>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</si>
  <si>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</si>
  <si>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</si>
  <si>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</si>
  <si>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</si>
  <si>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</si>
  <si>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</si>
  <si>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</si>
  <si>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</si>
  <si>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</si>
  <si>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</si>
  <si>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</si>
  <si>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</si>
  <si>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</si>
  <si>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</si>
  <si>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</si>
  <si>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</si>
  <si>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</si>
  <si>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</si>
  <si>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</si>
  <si>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</si>
  <si>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</si>
  <si>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</si>
  <si>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</si>
  <si>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</si>
  <si>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</si>
  <si>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</si>
  <si>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</si>
  <si>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</si>
  <si>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</si>
  <si>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</si>
  <si>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</si>
  <si>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</si>
  <si>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</si>
  <si>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</si>
  <si>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</si>
  <si>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</si>
  <si>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</si>
  <si>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</si>
  <si>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</si>
  <si>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</si>
  <si>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</si>
  <si>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</si>
  <si>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</si>
  <si>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</si>
  <si>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</si>
  <si>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</si>
  <si>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</si>
  <si>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</si>
  <si>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</si>
  <si>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</si>
  <si>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</si>
  <si>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</si>
  <si>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</si>
  <si>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</si>
  <si>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</si>
  <si>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</si>
  <si>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</si>
  <si>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</si>
  <si>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</si>
  <si>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</si>
  <si>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</si>
  <si>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</si>
  <si>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</si>
  <si>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</si>
  <si>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</si>
  <si>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</si>
  <si>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</si>
  <si>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</si>
  <si>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</si>
  <si>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</si>
  <si>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</si>
  <si>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</si>
  <si>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</si>
  <si>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</si>
  <si>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</si>
  <si>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</si>
  <si>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</si>
  <si>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</si>
  <si>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</si>
  <si>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</si>
  <si>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</si>
  <si>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</si>
  <si>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</si>
  <si>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</si>
  <si>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</si>
  <si>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</si>
  <si>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</si>
  <si>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</si>
  <si>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</si>
  <si>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</si>
  <si>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</si>
  <si>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</si>
  <si>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</si>
  <si>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</si>
  <si>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</si>
  <si>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</si>
  <si>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</si>
  <si>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</si>
  <si>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</si>
  <si>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</si>
  <si>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</si>
  <si>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</si>
  <si>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</si>
  <si>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</si>
  <si>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</si>
  <si>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</si>
  <si>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</si>
  <si>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</si>
  <si>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</si>
  <si>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</si>
  <si>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</si>
  <si>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</si>
  <si>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</si>
  <si>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</si>
  <si>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</si>
  <si>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</si>
  <si>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</si>
  <si>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</si>
  <si>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</si>
  <si>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</si>
  <si>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</si>
  <si>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</si>
  <si>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</si>
  <si>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</si>
  <si>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</si>
  <si>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</si>
  <si>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</si>
  <si>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</si>
  <si>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</si>
  <si>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</si>
  <si>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</si>
  <si>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</si>
  <si>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</si>
  <si>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</si>
  <si>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</si>
  <si>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</si>
  <si>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</si>
  <si>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</si>
  <si>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</si>
  <si>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</si>
  <si>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</si>
  <si>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</si>
  <si>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</si>
  <si>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</si>
  <si>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</si>
  <si>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</si>
  <si>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</si>
  <si>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</si>
  <si>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</si>
  <si>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</si>
  <si>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</si>
  <si>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</si>
  <si>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</si>
  <si>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</si>
  <si>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</si>
  <si>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</si>
  <si>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</si>
  <si>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</si>
  <si>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</si>
  <si>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</si>
  <si>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</si>
  <si>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</si>
  <si>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</si>
  <si>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</si>
  <si>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</si>
  <si>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</si>
  <si>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</si>
  <si>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</si>
  <si>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</si>
  <si>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</si>
  <si>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</si>
  <si>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</si>
  <si>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</si>
  <si>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</si>
  <si>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Сводная бюджетная роспись бюджета Бородинского сельского поселения Приморско-Ахтарского района на 2023 год</t>
  </si>
  <si>
    <t>L4670</t>
  </si>
  <si>
    <t>Исполняющий обязанности главы</t>
  </si>
  <si>
    <t>Д.С.Рядов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</si>
</sst>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9" fillId="0" borderId="1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1"/>
  <sheetViews>
    <sheetView showGridLines="0" tabSelected="1" zoomScaleNormal="100" zoomScaleSheetLayoutView="110" workbookViewId="0">
      <selection activeCell="J6" sqref="J6"/>
    </sheetView>
  </sheetViews>
  <sheetFormatPr defaultRowHeight="13.2" x14ac:dyDescent="0.25"/>
  <cols>
    <col min="1" max="1" width="39.109375" customWidth="1"/>
    <col min="2" max="2" width="8.6640625" customWidth="1"/>
    <col min="3" max="3" width="11.5546875" customWidth="1"/>
    <col min="4" max="4" width="13.88671875" customWidth="1"/>
    <col min="5" max="5" width="12.88671875" customWidth="1"/>
    <col min="6" max="6" width="6.44140625" customWidth="1"/>
    <col min="7" max="7" width="14.109375" customWidth="1"/>
  </cols>
  <sheetData>
    <row r="1" spans="1:7" ht="16.5" customHeight="1" x14ac:dyDescent="0.25">
      <c r="A1" s="4"/>
      <c r="B1" s="4"/>
      <c r="C1" s="4"/>
      <c r="D1" s="4"/>
      <c r="E1" s="49" t="s">
        <v>242</v>
      </c>
      <c r="F1" s="49"/>
      <c r="G1" s="49"/>
    </row>
    <row r="2" spans="1:7" ht="14.85" customHeight="1" x14ac:dyDescent="0.25">
      <c r="A2" s="4"/>
      <c r="B2" s="4"/>
      <c r="C2" s="4"/>
      <c r="D2" s="4"/>
      <c r="E2" s="49" t="s">
        <v>288</v>
      </c>
      <c r="F2" s="49"/>
      <c r="G2" s="49"/>
    </row>
    <row r="3" spans="1:7" ht="12" customHeight="1" x14ac:dyDescent="0.25">
      <c r="A3" s="4"/>
      <c r="B3" s="4"/>
      <c r="C3" s="4"/>
      <c r="D3" s="4"/>
      <c r="E3" s="49" t="s">
        <v>254</v>
      </c>
      <c r="F3" s="49"/>
      <c r="G3" s="49"/>
    </row>
    <row r="4" spans="1:7" ht="14.85" customHeight="1" x14ac:dyDescent="0.25">
      <c r="A4" s="4"/>
      <c r="B4" s="4"/>
      <c r="C4" s="4"/>
      <c r="D4" s="4"/>
      <c r="E4" s="49" t="s">
        <v>243</v>
      </c>
      <c r="F4" s="49"/>
      <c r="G4" s="49"/>
    </row>
    <row r="5" spans="1:7" ht="28.5" customHeight="1" x14ac:dyDescent="0.25">
      <c r="A5" s="4"/>
      <c r="B5" s="4"/>
      <c r="C5" s="4"/>
      <c r="D5" s="4"/>
      <c r="E5" s="15"/>
      <c r="F5" s="15"/>
      <c r="G5" s="39" t="s">
        <v>289</v>
      </c>
    </row>
    <row r="6" spans="1:7" ht="30.75" customHeight="1" x14ac:dyDescent="0.25">
      <c r="A6" s="47"/>
      <c r="B6" s="47"/>
      <c r="C6" s="47"/>
      <c r="D6" s="47"/>
      <c r="E6" s="50" t="s">
        <v>265</v>
      </c>
      <c r="F6" s="50"/>
      <c r="G6" s="50"/>
    </row>
    <row r="7" spans="1:7" ht="29.7" customHeight="1" x14ac:dyDescent="0.25">
      <c r="A7" s="4"/>
      <c r="B7" s="4"/>
      <c r="C7" s="4"/>
      <c r="D7" s="4"/>
      <c r="E7" s="6"/>
      <c r="F7" s="6"/>
      <c r="G7" s="6"/>
    </row>
    <row r="8" spans="1:7" ht="29.7" customHeight="1" x14ac:dyDescent="0.25">
      <c r="A8" s="48" t="s">
        <v>286</v>
      </c>
      <c r="B8" s="48"/>
      <c r="C8" s="48"/>
      <c r="D8" s="48"/>
      <c r="E8" s="48"/>
      <c r="F8" s="48"/>
      <c r="G8" s="48"/>
    </row>
    <row r="9" spans="1:7" ht="22.2" customHeight="1" x14ac:dyDescent="0.25">
      <c r="A9" s="4"/>
      <c r="B9" s="4"/>
      <c r="C9" s="4"/>
      <c r="D9" s="4"/>
      <c r="E9" s="4"/>
      <c r="F9" s="4"/>
      <c r="G9" s="17" t="s">
        <v>245</v>
      </c>
    </row>
    <row r="10" spans="1:7" ht="58.5" customHeight="1" x14ac:dyDescent="0.25">
      <c r="A10" s="7" t="s">
        <v>230</v>
      </c>
      <c r="B10" s="59" t="s">
        <v>234</v>
      </c>
      <c r="C10" s="60"/>
      <c r="D10" s="60"/>
      <c r="E10" s="60"/>
      <c r="F10" s="60"/>
      <c r="G10" s="8" t="s">
        <v>233</v>
      </c>
    </row>
    <row r="11" spans="1:7" s="23" customFormat="1" ht="14.85" customHeight="1" x14ac:dyDescent="0.25">
      <c r="A11" s="40" t="s">
        <v>231</v>
      </c>
      <c r="B11" s="61" t="s">
        <v>232</v>
      </c>
      <c r="C11" s="62"/>
      <c r="D11" s="62"/>
      <c r="E11" s="62"/>
      <c r="F11" s="62"/>
      <c r="G11" s="22">
        <f>G12</f>
        <v>14372800</v>
      </c>
    </row>
    <row r="12" spans="1:7" ht="35.4" customHeight="1" x14ac:dyDescent="0.25">
      <c r="A12" s="11" t="s">
        <v>0</v>
      </c>
      <c r="B12" s="3">
        <v>992</v>
      </c>
      <c r="C12" s="1"/>
      <c r="D12" s="1"/>
      <c r="E12" s="1"/>
      <c r="F12" s="5"/>
      <c r="G12" s="9">
        <f>G13+G91+G99+G124+G144+G183+G191+G224+G232+G240+G217</f>
        <v>14372800</v>
      </c>
    </row>
    <row r="13" spans="1:7" ht="13.5" customHeight="1" x14ac:dyDescent="0.25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5372600</v>
      </c>
    </row>
    <row r="14" spans="1:7" ht="35.4" customHeight="1" x14ac:dyDescent="0.25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772900</v>
      </c>
    </row>
    <row r="15" spans="1:7" ht="23.25" customHeight="1" x14ac:dyDescent="0.25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772900</v>
      </c>
    </row>
    <row r="16" spans="1:7" ht="22.5" customHeight="1" x14ac:dyDescent="0.25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772900</v>
      </c>
    </row>
    <row r="17" spans="1:7" ht="24" customHeight="1" x14ac:dyDescent="0.25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772900</v>
      </c>
    </row>
    <row r="18" spans="1:7" ht="24.75" customHeight="1" x14ac:dyDescent="0.25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772900</v>
      </c>
    </row>
    <row r="19" spans="1:7" ht="49.5" customHeight="1" x14ac:dyDescent="0.25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772900</v>
      </c>
    </row>
    <row r="20" spans="1:7" ht="26.25" customHeight="1" x14ac:dyDescent="0.25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772900</v>
      </c>
    </row>
    <row r="21" spans="1:7" ht="35.4" customHeight="1" x14ac:dyDescent="0.25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3080300</v>
      </c>
    </row>
    <row r="22" spans="1:7" ht="16.5" customHeight="1" x14ac:dyDescent="0.25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3080300</v>
      </c>
    </row>
    <row r="23" spans="1:7" ht="25.5" customHeight="1" x14ac:dyDescent="0.25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3076500</v>
      </c>
    </row>
    <row r="24" spans="1:7" ht="25.5" customHeight="1" x14ac:dyDescent="0.25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3076500</v>
      </c>
    </row>
    <row r="25" spans="1:7" ht="23.25" customHeight="1" x14ac:dyDescent="0.25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3076500</v>
      </c>
    </row>
    <row r="26" spans="1:7" ht="45.9" customHeight="1" x14ac:dyDescent="0.25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2412900</v>
      </c>
    </row>
    <row r="27" spans="1:7" ht="29.25" customHeight="1" x14ac:dyDescent="0.25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2412900</v>
      </c>
    </row>
    <row r="28" spans="1:7" ht="24" customHeight="1" x14ac:dyDescent="0.25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660900</v>
      </c>
    </row>
    <row r="29" spans="1:7" ht="35.4" customHeight="1" x14ac:dyDescent="0.25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660900</v>
      </c>
    </row>
    <row r="30" spans="1:7" ht="15.75" customHeight="1" x14ac:dyDescent="0.25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5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" customHeight="1" x14ac:dyDescent="0.25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" customHeight="1" x14ac:dyDescent="0.25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" customHeight="1" x14ac:dyDescent="0.25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" customHeight="1" x14ac:dyDescent="0.25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" customHeight="1" x14ac:dyDescent="0.25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" customHeight="1" x14ac:dyDescent="0.25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124600</v>
      </c>
    </row>
    <row r="38" spans="1:7" ht="18" customHeight="1" x14ac:dyDescent="0.25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62200</v>
      </c>
    </row>
    <row r="39" spans="1:7" ht="35.4" customHeight="1" x14ac:dyDescent="0.25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62200</v>
      </c>
    </row>
    <row r="40" spans="1:7" ht="35.4" customHeight="1" x14ac:dyDescent="0.25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62200</v>
      </c>
    </row>
    <row r="41" spans="1:7" ht="27.75" customHeight="1" x14ac:dyDescent="0.25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62200</v>
      </c>
    </row>
    <row r="42" spans="1:7" ht="15.75" customHeight="1" x14ac:dyDescent="0.25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62200</v>
      </c>
    </row>
    <row r="43" spans="1:7" ht="16.5" customHeight="1" x14ac:dyDescent="0.25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62200</v>
      </c>
    </row>
    <row r="44" spans="1:7" ht="13.5" customHeight="1" x14ac:dyDescent="0.25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62400</v>
      </c>
    </row>
    <row r="45" spans="1:7" ht="35.4" customHeight="1" x14ac:dyDescent="0.25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62400</v>
      </c>
    </row>
    <row r="46" spans="1:7" ht="35.4" customHeight="1" x14ac:dyDescent="0.25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62400</v>
      </c>
    </row>
    <row r="47" spans="1:7" ht="22.5" customHeight="1" x14ac:dyDescent="0.25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62400</v>
      </c>
    </row>
    <row r="48" spans="1:7" ht="15.75" customHeight="1" x14ac:dyDescent="0.25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62400</v>
      </c>
    </row>
    <row r="49" spans="1:7" ht="18" customHeight="1" x14ac:dyDescent="0.25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62400</v>
      </c>
    </row>
    <row r="50" spans="1:7" ht="15.75" hidden="1" customHeight="1" x14ac:dyDescent="0.25">
      <c r="A50" s="26" t="s">
        <v>255</v>
      </c>
      <c r="B50" s="30">
        <v>992</v>
      </c>
      <c r="C50" s="31" t="s">
        <v>261</v>
      </c>
      <c r="D50" s="32"/>
      <c r="E50" s="32"/>
      <c r="F50" s="32"/>
      <c r="G50" s="33">
        <f>G51</f>
        <v>0</v>
      </c>
    </row>
    <row r="51" spans="1:7" ht="15.75" hidden="1" customHeight="1" x14ac:dyDescent="0.25">
      <c r="A51" s="27" t="s">
        <v>256</v>
      </c>
      <c r="B51" s="34">
        <v>992</v>
      </c>
      <c r="C51" s="31" t="s">
        <v>261</v>
      </c>
      <c r="D51" s="30">
        <v>57000</v>
      </c>
      <c r="E51" s="32"/>
      <c r="F51" s="32"/>
      <c r="G51" s="33">
        <f>G52</f>
        <v>0</v>
      </c>
    </row>
    <row r="52" spans="1:7" ht="23.25" hidden="1" customHeight="1" x14ac:dyDescent="0.25">
      <c r="A52" s="28" t="s">
        <v>257</v>
      </c>
      <c r="B52" s="34">
        <v>992</v>
      </c>
      <c r="C52" s="31" t="s">
        <v>261</v>
      </c>
      <c r="D52" s="30">
        <v>57200</v>
      </c>
      <c r="E52" s="5"/>
      <c r="F52" s="35"/>
      <c r="G52" s="33">
        <f>G53</f>
        <v>0</v>
      </c>
    </row>
    <row r="53" spans="1:7" ht="23.25" hidden="1" customHeight="1" x14ac:dyDescent="0.25">
      <c r="A53" s="28" t="s">
        <v>258</v>
      </c>
      <c r="B53" s="34">
        <v>992</v>
      </c>
      <c r="C53" s="31" t="s">
        <v>261</v>
      </c>
      <c r="D53" s="30">
        <v>57200</v>
      </c>
      <c r="E53" s="5">
        <v>10680</v>
      </c>
      <c r="F53" s="35"/>
      <c r="G53" s="33">
        <f>G54</f>
        <v>0</v>
      </c>
    </row>
    <row r="54" spans="1:7" ht="15.75" hidden="1" customHeight="1" x14ac:dyDescent="0.25">
      <c r="A54" s="28" t="s">
        <v>259</v>
      </c>
      <c r="B54" s="34">
        <v>992</v>
      </c>
      <c r="C54" s="31" t="s">
        <v>261</v>
      </c>
      <c r="D54" s="30">
        <v>57200</v>
      </c>
      <c r="E54" s="3">
        <v>10680</v>
      </c>
      <c r="F54" s="36">
        <v>800</v>
      </c>
      <c r="G54" s="33">
        <f>G55</f>
        <v>0</v>
      </c>
    </row>
    <row r="55" spans="1:7" ht="15.75" hidden="1" customHeight="1" x14ac:dyDescent="0.25">
      <c r="A55" s="29" t="s">
        <v>260</v>
      </c>
      <c r="B55" s="34">
        <v>992</v>
      </c>
      <c r="C55" s="31" t="s">
        <v>261</v>
      </c>
      <c r="D55" s="30">
        <v>57200</v>
      </c>
      <c r="E55" s="3">
        <v>10680</v>
      </c>
      <c r="F55" s="5">
        <v>880</v>
      </c>
      <c r="G55" s="33"/>
    </row>
    <row r="56" spans="1:7" ht="15.75" customHeight="1" x14ac:dyDescent="0.25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10000</v>
      </c>
    </row>
    <row r="57" spans="1:7" ht="15" customHeight="1" x14ac:dyDescent="0.25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10000</v>
      </c>
    </row>
    <row r="58" spans="1:7" ht="15.75" customHeight="1" x14ac:dyDescent="0.25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10000</v>
      </c>
    </row>
    <row r="59" spans="1:7" ht="14.25" customHeight="1" x14ac:dyDescent="0.25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10000</v>
      </c>
    </row>
    <row r="60" spans="1:7" ht="16.5" customHeight="1" x14ac:dyDescent="0.25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10000</v>
      </c>
    </row>
    <row r="61" spans="1:7" ht="14.25" customHeight="1" x14ac:dyDescent="0.25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10000</v>
      </c>
    </row>
    <row r="62" spans="1:7" ht="15.75" customHeight="1" x14ac:dyDescent="0.25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10000</v>
      </c>
    </row>
    <row r="63" spans="1:7" ht="15.75" customHeight="1" x14ac:dyDescent="0.25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1384800</v>
      </c>
    </row>
    <row r="64" spans="1:7" ht="45.9" customHeight="1" x14ac:dyDescent="0.25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182000</v>
      </c>
    </row>
    <row r="65" spans="1:7" ht="25.5" customHeight="1" x14ac:dyDescent="0.25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128000</v>
      </c>
    </row>
    <row r="66" spans="1:7" ht="35.4" customHeight="1" x14ac:dyDescent="0.25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128000</v>
      </c>
    </row>
    <row r="67" spans="1:7" ht="35.4" customHeight="1" x14ac:dyDescent="0.25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128000</v>
      </c>
    </row>
    <row r="68" spans="1:7" ht="27" customHeight="1" x14ac:dyDescent="0.25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128000</v>
      </c>
    </row>
    <row r="69" spans="1:7" ht="35.4" customHeight="1" x14ac:dyDescent="0.25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128000</v>
      </c>
    </row>
    <row r="70" spans="1:7" ht="35.4" customHeight="1" x14ac:dyDescent="0.25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5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5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" customHeight="1" x14ac:dyDescent="0.25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5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5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5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5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5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5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5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" customHeight="1" x14ac:dyDescent="0.25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1200200</v>
      </c>
    </row>
    <row r="82" spans="1:7" ht="24.75" customHeight="1" x14ac:dyDescent="0.25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1200200</v>
      </c>
    </row>
    <row r="83" spans="1:7" ht="27" customHeight="1" x14ac:dyDescent="0.25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1200200</v>
      </c>
    </row>
    <row r="84" spans="1:7" ht="28.5" customHeight="1" x14ac:dyDescent="0.25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1200200</v>
      </c>
    </row>
    <row r="85" spans="1:7" ht="45.9" customHeight="1" x14ac:dyDescent="0.25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966200</v>
      </c>
    </row>
    <row r="86" spans="1:7" ht="26.25" customHeight="1" x14ac:dyDescent="0.25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966200</v>
      </c>
    </row>
    <row r="87" spans="1:7" ht="22.5" customHeight="1" x14ac:dyDescent="0.25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234000</v>
      </c>
    </row>
    <row r="88" spans="1:7" ht="35.4" customHeight="1" x14ac:dyDescent="0.25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234000</v>
      </c>
    </row>
    <row r="89" spans="1:7" ht="13.5" hidden="1" customHeight="1" x14ac:dyDescent="0.25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5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5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296600</v>
      </c>
    </row>
    <row r="92" spans="1:7" ht="13.5" customHeight="1" x14ac:dyDescent="0.25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296600</v>
      </c>
    </row>
    <row r="93" spans="1:7" ht="15" customHeight="1" x14ac:dyDescent="0.25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296600</v>
      </c>
    </row>
    <row r="94" spans="1:7" ht="35.4" customHeight="1" x14ac:dyDescent="0.25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296600</v>
      </c>
    </row>
    <row r="95" spans="1:7" ht="35.4" customHeight="1" x14ac:dyDescent="0.25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296600</v>
      </c>
    </row>
    <row r="96" spans="1:7" ht="35.4" customHeight="1" x14ac:dyDescent="0.25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296600</v>
      </c>
    </row>
    <row r="97" spans="1:7" ht="45.9" customHeight="1" x14ac:dyDescent="0.25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296600</v>
      </c>
    </row>
    <row r="98" spans="1:7" ht="25.5" customHeight="1" x14ac:dyDescent="0.25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296600</v>
      </c>
    </row>
    <row r="99" spans="1:7" ht="24.75" customHeight="1" x14ac:dyDescent="0.25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" customHeight="1" x14ac:dyDescent="0.25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5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5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5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5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5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" customHeight="1" x14ac:dyDescent="0.25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" customHeight="1" x14ac:dyDescent="0.25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5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" customHeight="1" x14ac:dyDescent="0.25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5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5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5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" customHeight="1" x14ac:dyDescent="0.25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5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5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" customHeight="1" x14ac:dyDescent="0.25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5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" customHeight="1" x14ac:dyDescent="0.25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5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" customHeight="1" x14ac:dyDescent="0.25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5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5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" customHeight="1" x14ac:dyDescent="0.25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5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2104700</v>
      </c>
    </row>
    <row r="125" spans="1:7" ht="15" customHeight="1" x14ac:dyDescent="0.25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2102800</v>
      </c>
    </row>
    <row r="126" spans="1:7" ht="45.9" customHeight="1" x14ac:dyDescent="0.25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2102800</v>
      </c>
    </row>
    <row r="127" spans="1:7" ht="35.4" customHeight="1" x14ac:dyDescent="0.25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2037200</v>
      </c>
    </row>
    <row r="128" spans="1:7" ht="35.4" customHeight="1" x14ac:dyDescent="0.25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2037200</v>
      </c>
    </row>
    <row r="129" spans="1:7" ht="27.75" customHeight="1" x14ac:dyDescent="0.25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2037200</v>
      </c>
    </row>
    <row r="130" spans="1:7" ht="27.75" customHeight="1" x14ac:dyDescent="0.25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2037200</v>
      </c>
    </row>
    <row r="131" spans="1:7" ht="35.4" customHeight="1" x14ac:dyDescent="0.25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2037200</v>
      </c>
    </row>
    <row r="132" spans="1:7" ht="35.4" customHeight="1" x14ac:dyDescent="0.25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65600</v>
      </c>
    </row>
    <row r="133" spans="1:7" ht="35.4" customHeight="1" x14ac:dyDescent="0.25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65600</v>
      </c>
    </row>
    <row r="134" spans="1:7" ht="26.25" customHeight="1" x14ac:dyDescent="0.25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65600</v>
      </c>
    </row>
    <row r="135" spans="1:7" ht="22.5" customHeight="1" x14ac:dyDescent="0.25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65600</v>
      </c>
    </row>
    <row r="136" spans="1:7" ht="35.4" customHeight="1" x14ac:dyDescent="0.25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65600</v>
      </c>
    </row>
    <row r="137" spans="1:7" ht="15" customHeight="1" x14ac:dyDescent="0.25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" customHeight="1" x14ac:dyDescent="0.25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" customHeight="1" x14ac:dyDescent="0.25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" customHeight="1" x14ac:dyDescent="0.25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5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5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" customHeight="1" x14ac:dyDescent="0.25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5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1485400</v>
      </c>
    </row>
    <row r="145" spans="1:7" ht="14.25" customHeight="1" x14ac:dyDescent="0.25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1127200</v>
      </c>
    </row>
    <row r="146" spans="1:7" ht="45.9" customHeight="1" x14ac:dyDescent="0.25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1122200</v>
      </c>
    </row>
    <row r="147" spans="1:7" ht="25.5" customHeight="1" x14ac:dyDescent="0.25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1122200</v>
      </c>
    </row>
    <row r="148" spans="1:7" ht="27" customHeight="1" x14ac:dyDescent="0.25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1122200</v>
      </c>
    </row>
    <row r="149" spans="1:7" ht="13.5" customHeight="1" x14ac:dyDescent="0.25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1122200</v>
      </c>
    </row>
    <row r="150" spans="1:7" ht="27.75" customHeight="1" x14ac:dyDescent="0.25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1122200</v>
      </c>
    </row>
    <row r="151" spans="1:7" ht="35.4" customHeight="1" x14ac:dyDescent="0.25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1122200</v>
      </c>
    </row>
    <row r="152" spans="1:7" s="45" customFormat="1" ht="15.75" customHeight="1" x14ac:dyDescent="0.25">
      <c r="A152" s="18" t="s">
        <v>280</v>
      </c>
      <c r="B152" s="41">
        <v>992</v>
      </c>
      <c r="C152" s="42" t="s">
        <v>158</v>
      </c>
      <c r="D152" s="41">
        <v>58000</v>
      </c>
      <c r="E152" s="41"/>
      <c r="F152" s="43"/>
      <c r="G152" s="44">
        <f>G153</f>
        <v>5000</v>
      </c>
    </row>
    <row r="153" spans="1:7" s="45" customFormat="1" ht="27" customHeight="1" x14ac:dyDescent="0.25">
      <c r="A153" s="18" t="s">
        <v>281</v>
      </c>
      <c r="B153" s="41">
        <v>992</v>
      </c>
      <c r="C153" s="42" t="s">
        <v>158</v>
      </c>
      <c r="D153" s="41">
        <v>58100</v>
      </c>
      <c r="E153" s="41"/>
      <c r="F153" s="43"/>
      <c r="G153" s="44">
        <f>G154</f>
        <v>5000</v>
      </c>
    </row>
    <row r="154" spans="1:7" s="45" customFormat="1" ht="77.25" customHeight="1" x14ac:dyDescent="0.25">
      <c r="A154" s="18" t="s">
        <v>282</v>
      </c>
      <c r="B154" s="41">
        <v>992</v>
      </c>
      <c r="C154" s="42" t="s">
        <v>158</v>
      </c>
      <c r="D154" s="41">
        <v>58100</v>
      </c>
      <c r="E154" s="41">
        <v>20560</v>
      </c>
      <c r="F154" s="43"/>
      <c r="G154" s="44">
        <f t="shared" ref="G154" si="10">G155</f>
        <v>5000</v>
      </c>
    </row>
    <row r="155" spans="1:7" s="45" customFormat="1" ht="16.5" customHeight="1" x14ac:dyDescent="0.25">
      <c r="A155" s="18" t="s">
        <v>42</v>
      </c>
      <c r="B155" s="41">
        <v>992</v>
      </c>
      <c r="C155" s="42" t="s">
        <v>158</v>
      </c>
      <c r="D155" s="41">
        <v>58100</v>
      </c>
      <c r="E155" s="41">
        <v>20560</v>
      </c>
      <c r="F155" s="43">
        <v>500</v>
      </c>
      <c r="G155" s="44">
        <f>G156</f>
        <v>5000</v>
      </c>
    </row>
    <row r="156" spans="1:7" s="45" customFormat="1" ht="15.75" customHeight="1" x14ac:dyDescent="0.25">
      <c r="A156" s="18" t="s">
        <v>44</v>
      </c>
      <c r="B156" s="41">
        <v>992</v>
      </c>
      <c r="C156" s="42" t="s">
        <v>158</v>
      </c>
      <c r="D156" s="41">
        <v>58100</v>
      </c>
      <c r="E156" s="41">
        <v>20560</v>
      </c>
      <c r="F156" s="43">
        <v>540</v>
      </c>
      <c r="G156" s="44">
        <v>5000</v>
      </c>
    </row>
    <row r="157" spans="1:7" ht="17.25" customHeight="1" x14ac:dyDescent="0.25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358200</v>
      </c>
    </row>
    <row r="158" spans="1:7" ht="63.75" customHeight="1" x14ac:dyDescent="0.25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358200</v>
      </c>
    </row>
    <row r="159" spans="1:7" ht="29.25" customHeight="1" x14ac:dyDescent="0.25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358200</v>
      </c>
    </row>
    <row r="160" spans="1:7" ht="35.4" customHeight="1" x14ac:dyDescent="0.25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358200</v>
      </c>
    </row>
    <row r="161" spans="1:7" ht="16.5" customHeight="1" x14ac:dyDescent="0.25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120000</v>
      </c>
    </row>
    <row r="162" spans="1:7" ht="24" customHeight="1" x14ac:dyDescent="0.25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120000</v>
      </c>
    </row>
    <row r="163" spans="1:7" ht="35.4" customHeight="1" x14ac:dyDescent="0.25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>
        <v>120000</v>
      </c>
    </row>
    <row r="164" spans="1:7" ht="16.5" customHeight="1" x14ac:dyDescent="0.25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5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" customHeight="1" x14ac:dyDescent="0.25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5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86900</v>
      </c>
    </row>
    <row r="168" spans="1:7" ht="26.25" customHeight="1" x14ac:dyDescent="0.25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86900</v>
      </c>
    </row>
    <row r="169" spans="1:7" ht="35.4" customHeight="1" x14ac:dyDescent="0.25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86900</v>
      </c>
    </row>
    <row r="170" spans="1:7" ht="17.25" customHeight="1" x14ac:dyDescent="0.25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139300</v>
      </c>
    </row>
    <row r="171" spans="1:7" ht="27.75" customHeight="1" x14ac:dyDescent="0.25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139300</v>
      </c>
    </row>
    <row r="172" spans="1:7" ht="35.4" customHeight="1" x14ac:dyDescent="0.25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139300</v>
      </c>
    </row>
    <row r="173" spans="1:7" ht="72.75" hidden="1" customHeight="1" x14ac:dyDescent="0.25">
      <c r="A173" s="2" t="s">
        <v>271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0</v>
      </c>
    </row>
    <row r="174" spans="1:7" ht="32.25" hidden="1" customHeight="1" x14ac:dyDescent="0.25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0</v>
      </c>
    </row>
    <row r="175" spans="1:7" ht="17.25" hidden="1" customHeight="1" x14ac:dyDescent="0.25">
      <c r="A175" s="37" t="s">
        <v>283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0</v>
      </c>
    </row>
    <row r="176" spans="1:7" ht="25.5" hidden="1" customHeight="1" x14ac:dyDescent="0.25">
      <c r="A176" s="37" t="s">
        <v>284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0</v>
      </c>
    </row>
    <row r="177" spans="1:7" ht="30.75" hidden="1" customHeight="1" x14ac:dyDescent="0.25">
      <c r="A177" s="37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0</v>
      </c>
    </row>
    <row r="178" spans="1:7" ht="39" hidden="1" customHeight="1" x14ac:dyDescent="0.25">
      <c r="A178" s="37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/>
    </row>
    <row r="179" spans="1:7" ht="24.75" hidden="1" customHeight="1" x14ac:dyDescent="0.25">
      <c r="A179" s="2" t="s">
        <v>272</v>
      </c>
      <c r="B179" s="3">
        <v>992</v>
      </c>
      <c r="C179" s="1" t="s">
        <v>168</v>
      </c>
      <c r="D179" s="3" t="s">
        <v>269</v>
      </c>
      <c r="E179" s="3"/>
      <c r="F179" s="5"/>
      <c r="G179" s="9">
        <f>G180</f>
        <v>0</v>
      </c>
    </row>
    <row r="180" spans="1:7" ht="23.25" hidden="1" customHeight="1" x14ac:dyDescent="0.25">
      <c r="A180" s="2" t="s">
        <v>273</v>
      </c>
      <c r="B180" s="3">
        <v>992</v>
      </c>
      <c r="C180" s="1" t="s">
        <v>168</v>
      </c>
      <c r="D180" s="3" t="s">
        <v>269</v>
      </c>
      <c r="E180" s="3" t="s">
        <v>270</v>
      </c>
      <c r="F180" s="5"/>
      <c r="G180" s="9">
        <f>G181</f>
        <v>0</v>
      </c>
    </row>
    <row r="181" spans="1:7" ht="30.75" hidden="1" customHeight="1" x14ac:dyDescent="0.25">
      <c r="A181" s="2" t="s">
        <v>22</v>
      </c>
      <c r="B181" s="3">
        <v>992</v>
      </c>
      <c r="C181" s="1" t="s">
        <v>168</v>
      </c>
      <c r="D181" s="3" t="s">
        <v>269</v>
      </c>
      <c r="E181" s="3" t="s">
        <v>270</v>
      </c>
      <c r="F181" s="5" t="s">
        <v>21</v>
      </c>
      <c r="G181" s="9">
        <f>G182</f>
        <v>0</v>
      </c>
    </row>
    <row r="182" spans="1:7" ht="39" hidden="1" customHeight="1" x14ac:dyDescent="0.25">
      <c r="A182" s="2" t="s">
        <v>24</v>
      </c>
      <c r="B182" s="3">
        <v>992</v>
      </c>
      <c r="C182" s="1" t="s">
        <v>168</v>
      </c>
      <c r="D182" s="3" t="s">
        <v>269</v>
      </c>
      <c r="E182" s="3" t="s">
        <v>270</v>
      </c>
      <c r="F182" s="5" t="s">
        <v>23</v>
      </c>
      <c r="G182" s="9"/>
    </row>
    <row r="183" spans="1:7" ht="15" customHeight="1" x14ac:dyDescent="0.25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5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5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5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5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5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5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" customHeight="1" x14ac:dyDescent="0.25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5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4673900</v>
      </c>
    </row>
    <row r="192" spans="1:7" ht="15.75" customHeight="1" x14ac:dyDescent="0.25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4673900</v>
      </c>
    </row>
    <row r="193" spans="1:7" ht="48" customHeight="1" x14ac:dyDescent="0.25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G194+G202+G211</f>
        <v>4673900</v>
      </c>
    </row>
    <row r="194" spans="1:7" ht="24" customHeight="1" x14ac:dyDescent="0.25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4025400</v>
      </c>
    </row>
    <row r="195" spans="1:7" ht="26.25" customHeight="1" x14ac:dyDescent="0.25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G196+G199</f>
        <v>4025400</v>
      </c>
    </row>
    <row r="196" spans="1:7" ht="26.25" customHeight="1" x14ac:dyDescent="0.25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</f>
        <v>3713100</v>
      </c>
    </row>
    <row r="197" spans="1:7" ht="28.5" customHeight="1" x14ac:dyDescent="0.25">
      <c r="A197" s="2" t="s">
        <v>266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3713100</v>
      </c>
    </row>
    <row r="198" spans="1:7" ht="15.75" customHeight="1" x14ac:dyDescent="0.25">
      <c r="A198" s="2" t="s">
        <v>267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3713100</v>
      </c>
    </row>
    <row r="199" spans="1:7" ht="42.75" customHeight="1" x14ac:dyDescent="0.25">
      <c r="A199" s="2" t="s">
        <v>285</v>
      </c>
      <c r="B199" s="3">
        <v>992</v>
      </c>
      <c r="C199" s="1" t="s">
        <v>196</v>
      </c>
      <c r="D199" s="1" t="s">
        <v>202</v>
      </c>
      <c r="E199" s="1" t="s">
        <v>287</v>
      </c>
      <c r="F199" s="5"/>
      <c r="G199" s="9">
        <f>G200</f>
        <v>312300</v>
      </c>
    </row>
    <row r="200" spans="1:7" ht="35.4" customHeight="1" x14ac:dyDescent="0.25">
      <c r="A200" s="2" t="s">
        <v>266</v>
      </c>
      <c r="B200" s="3">
        <v>992</v>
      </c>
      <c r="C200" s="1" t="s">
        <v>196</v>
      </c>
      <c r="D200" s="1" t="s">
        <v>202</v>
      </c>
      <c r="E200" s="1" t="s">
        <v>287</v>
      </c>
      <c r="F200" s="5">
        <v>600</v>
      </c>
      <c r="G200" s="9">
        <f>G201</f>
        <v>312300</v>
      </c>
    </row>
    <row r="201" spans="1:7" ht="15" customHeight="1" x14ac:dyDescent="0.25">
      <c r="A201" s="2" t="s">
        <v>267</v>
      </c>
      <c r="B201" s="3">
        <v>992</v>
      </c>
      <c r="C201" s="1" t="s">
        <v>196</v>
      </c>
      <c r="D201" s="1" t="s">
        <v>202</v>
      </c>
      <c r="E201" s="1" t="s">
        <v>287</v>
      </c>
      <c r="F201" s="5">
        <v>620</v>
      </c>
      <c r="G201" s="9">
        <v>312300</v>
      </c>
    </row>
    <row r="202" spans="1:7" ht="24.75" customHeight="1" x14ac:dyDescent="0.25">
      <c r="A202" s="2" t="s">
        <v>205</v>
      </c>
      <c r="B202" s="3">
        <v>992</v>
      </c>
      <c r="C202" s="1" t="s">
        <v>196</v>
      </c>
      <c r="D202" s="1" t="s">
        <v>204</v>
      </c>
      <c r="E202" s="1"/>
      <c r="F202" s="5"/>
      <c r="G202" s="9">
        <f>G203</f>
        <v>648500</v>
      </c>
    </row>
    <row r="203" spans="1:7" ht="35.4" customHeight="1" x14ac:dyDescent="0.25">
      <c r="A203" s="2" t="s">
        <v>207</v>
      </c>
      <c r="B203" s="3">
        <v>992</v>
      </c>
      <c r="C203" s="1" t="s">
        <v>196</v>
      </c>
      <c r="D203" s="1" t="s">
        <v>206</v>
      </c>
      <c r="E203" s="1"/>
      <c r="F203" s="5"/>
      <c r="G203" s="9">
        <f>G204</f>
        <v>648500</v>
      </c>
    </row>
    <row r="204" spans="1:7" ht="28.5" customHeight="1" x14ac:dyDescent="0.25">
      <c r="A204" s="2" t="s">
        <v>86</v>
      </c>
      <c r="B204" s="3">
        <v>992</v>
      </c>
      <c r="C204" s="1" t="s">
        <v>196</v>
      </c>
      <c r="D204" s="1" t="s">
        <v>206</v>
      </c>
      <c r="E204" s="1" t="s">
        <v>85</v>
      </c>
      <c r="F204" s="5"/>
      <c r="G204" s="9">
        <f>G205+G207+G209</f>
        <v>648500</v>
      </c>
    </row>
    <row r="205" spans="1:7" ht="50.25" customHeight="1" x14ac:dyDescent="0.25">
      <c r="A205" s="2" t="s">
        <v>12</v>
      </c>
      <c r="B205" s="3">
        <v>992</v>
      </c>
      <c r="C205" s="1" t="s">
        <v>196</v>
      </c>
      <c r="D205" s="1" t="s">
        <v>206</v>
      </c>
      <c r="E205" s="1" t="s">
        <v>85</v>
      </c>
      <c r="F205" s="5" t="s">
        <v>11</v>
      </c>
      <c r="G205" s="9">
        <f>G206</f>
        <v>598000</v>
      </c>
    </row>
    <row r="206" spans="1:7" ht="28.5" customHeight="1" x14ac:dyDescent="0.25">
      <c r="A206" s="2" t="s">
        <v>76</v>
      </c>
      <c r="B206" s="3">
        <v>992</v>
      </c>
      <c r="C206" s="1" t="s">
        <v>196</v>
      </c>
      <c r="D206" s="1" t="s">
        <v>206</v>
      </c>
      <c r="E206" s="1" t="s">
        <v>85</v>
      </c>
      <c r="F206" s="5" t="s">
        <v>75</v>
      </c>
      <c r="G206" s="9">
        <v>598000</v>
      </c>
    </row>
    <row r="207" spans="1:7" ht="26.25" customHeight="1" x14ac:dyDescent="0.25">
      <c r="A207" s="2" t="s">
        <v>22</v>
      </c>
      <c r="B207" s="3">
        <v>992</v>
      </c>
      <c r="C207" s="1" t="s">
        <v>196</v>
      </c>
      <c r="D207" s="1" t="s">
        <v>206</v>
      </c>
      <c r="E207" s="1" t="s">
        <v>85</v>
      </c>
      <c r="F207" s="5" t="s">
        <v>21</v>
      </c>
      <c r="G207" s="9">
        <f>G208</f>
        <v>50500</v>
      </c>
    </row>
    <row r="208" spans="1:7" ht="35.4" customHeight="1" x14ac:dyDescent="0.25">
      <c r="A208" s="2" t="s">
        <v>24</v>
      </c>
      <c r="B208" s="3">
        <v>992</v>
      </c>
      <c r="C208" s="1" t="s">
        <v>196</v>
      </c>
      <c r="D208" s="1" t="s">
        <v>206</v>
      </c>
      <c r="E208" s="1" t="s">
        <v>85</v>
      </c>
      <c r="F208" s="5" t="s">
        <v>23</v>
      </c>
      <c r="G208" s="9">
        <v>50500</v>
      </c>
    </row>
    <row r="209" spans="1:7" ht="18" hidden="1" customHeight="1" x14ac:dyDescent="0.25">
      <c r="A209" s="2" t="s">
        <v>26</v>
      </c>
      <c r="B209" s="3">
        <v>992</v>
      </c>
      <c r="C209" s="1" t="s">
        <v>196</v>
      </c>
      <c r="D209" s="1" t="s">
        <v>206</v>
      </c>
      <c r="E209" s="1" t="s">
        <v>85</v>
      </c>
      <c r="F209" s="5" t="s">
        <v>25</v>
      </c>
      <c r="G209" s="9">
        <f>G210</f>
        <v>0</v>
      </c>
    </row>
    <row r="210" spans="1:7" ht="15.75" hidden="1" customHeight="1" x14ac:dyDescent="0.25">
      <c r="A210" s="2" t="s">
        <v>28</v>
      </c>
      <c r="B210" s="3">
        <v>992</v>
      </c>
      <c r="C210" s="1" t="s">
        <v>196</v>
      </c>
      <c r="D210" s="1" t="s">
        <v>206</v>
      </c>
      <c r="E210" s="1" t="s">
        <v>85</v>
      </c>
      <c r="F210" s="5" t="s">
        <v>27</v>
      </c>
      <c r="G210" s="9"/>
    </row>
    <row r="211" spans="1:7" ht="15.75" hidden="1" customHeight="1" x14ac:dyDescent="0.25">
      <c r="A211" s="37" t="s">
        <v>263</v>
      </c>
      <c r="B211" s="3">
        <v>992</v>
      </c>
      <c r="C211" s="3" t="s">
        <v>196</v>
      </c>
      <c r="D211" s="3" t="s">
        <v>268</v>
      </c>
      <c r="E211" s="3"/>
      <c r="F211" s="5"/>
      <c r="G211" s="38">
        <f>G212</f>
        <v>0</v>
      </c>
    </row>
    <row r="212" spans="1:7" ht="15.75" hidden="1" customHeight="1" x14ac:dyDescent="0.25">
      <c r="A212" s="37" t="s">
        <v>264</v>
      </c>
      <c r="B212" s="3">
        <v>992</v>
      </c>
      <c r="C212" s="3" t="s">
        <v>196</v>
      </c>
      <c r="D212" s="3" t="s">
        <v>268</v>
      </c>
      <c r="E212" s="3">
        <v>55190</v>
      </c>
      <c r="F212" s="5"/>
      <c r="G212" s="38">
        <f>G213</f>
        <v>0</v>
      </c>
    </row>
    <row r="213" spans="1:7" ht="32.25" hidden="1" customHeight="1" x14ac:dyDescent="0.25">
      <c r="A213" s="2" t="s">
        <v>266</v>
      </c>
      <c r="B213" s="3">
        <v>992</v>
      </c>
      <c r="C213" s="3" t="s">
        <v>196</v>
      </c>
      <c r="D213" s="3" t="s">
        <v>268</v>
      </c>
      <c r="E213" s="3">
        <v>55190</v>
      </c>
      <c r="F213" s="5">
        <v>600</v>
      </c>
      <c r="G213" s="38">
        <f>G214</f>
        <v>0</v>
      </c>
    </row>
    <row r="214" spans="1:7" ht="16.5" hidden="1" customHeight="1" x14ac:dyDescent="0.25">
      <c r="A214" s="2" t="s">
        <v>267</v>
      </c>
      <c r="B214" s="3">
        <v>992</v>
      </c>
      <c r="C214" s="3" t="s">
        <v>196</v>
      </c>
      <c r="D214" s="3" t="s">
        <v>268</v>
      </c>
      <c r="E214" s="3">
        <v>55190</v>
      </c>
      <c r="F214" s="5">
        <v>620</v>
      </c>
      <c r="G214" s="38"/>
    </row>
    <row r="215" spans="1:7" ht="23.25" hidden="1" customHeight="1" x14ac:dyDescent="0.25">
      <c r="A215" s="37" t="s">
        <v>22</v>
      </c>
      <c r="B215" s="3">
        <v>992</v>
      </c>
      <c r="C215" s="3" t="s">
        <v>196</v>
      </c>
      <c r="D215" s="3" t="s">
        <v>262</v>
      </c>
      <c r="E215" s="3">
        <v>55190</v>
      </c>
      <c r="F215" s="5" t="s">
        <v>21</v>
      </c>
      <c r="G215" s="38"/>
    </row>
    <row r="216" spans="1:7" ht="24" hidden="1" customHeight="1" x14ac:dyDescent="0.25">
      <c r="A216" s="37" t="s">
        <v>24</v>
      </c>
      <c r="B216" s="3">
        <v>992</v>
      </c>
      <c r="C216" s="3" t="s">
        <v>196</v>
      </c>
      <c r="D216" s="3" t="s">
        <v>262</v>
      </c>
      <c r="E216" s="3">
        <v>55190</v>
      </c>
      <c r="F216" s="5" t="s">
        <v>23</v>
      </c>
      <c r="G216" s="38"/>
    </row>
    <row r="217" spans="1:7" ht="14.25" customHeight="1" x14ac:dyDescent="0.25">
      <c r="A217" s="37" t="s">
        <v>274</v>
      </c>
      <c r="B217" s="3">
        <v>992</v>
      </c>
      <c r="C217" s="3">
        <v>1000</v>
      </c>
      <c r="D217" s="3"/>
      <c r="E217" s="3"/>
      <c r="F217" s="5"/>
      <c r="G217" s="9">
        <f t="shared" ref="G217:G220" si="12">G218</f>
        <v>191600</v>
      </c>
    </row>
    <row r="218" spans="1:7" ht="16.5" customHeight="1" x14ac:dyDescent="0.25">
      <c r="A218" s="37" t="s">
        <v>275</v>
      </c>
      <c r="B218" s="3">
        <v>992</v>
      </c>
      <c r="C218" s="3">
        <v>1001</v>
      </c>
      <c r="D218" s="3"/>
      <c r="E218" s="3"/>
      <c r="F218" s="5"/>
      <c r="G218" s="9">
        <f t="shared" si="12"/>
        <v>191600</v>
      </c>
    </row>
    <row r="219" spans="1:7" ht="16.5" customHeight="1" x14ac:dyDescent="0.25">
      <c r="A219" s="37" t="s">
        <v>248</v>
      </c>
      <c r="B219" s="3">
        <v>992</v>
      </c>
      <c r="C219" s="3">
        <v>1001</v>
      </c>
      <c r="D219" s="3">
        <v>52000</v>
      </c>
      <c r="E219" s="3"/>
      <c r="F219" s="5"/>
      <c r="G219" s="9">
        <f t="shared" si="12"/>
        <v>191600</v>
      </c>
    </row>
    <row r="220" spans="1:7" ht="64.5" customHeight="1" x14ac:dyDescent="0.25">
      <c r="A220" s="37" t="s">
        <v>276</v>
      </c>
      <c r="B220" s="3">
        <v>992</v>
      </c>
      <c r="C220" s="3">
        <v>1001</v>
      </c>
      <c r="D220" s="3">
        <v>52600</v>
      </c>
      <c r="E220" s="3"/>
      <c r="F220" s="5"/>
      <c r="G220" s="9">
        <f t="shared" si="12"/>
        <v>191600</v>
      </c>
    </row>
    <row r="221" spans="1:7" ht="64.5" customHeight="1" x14ac:dyDescent="0.25">
      <c r="A221" s="37" t="s">
        <v>277</v>
      </c>
      <c r="B221" s="3">
        <v>992</v>
      </c>
      <c r="C221" s="3">
        <v>1001</v>
      </c>
      <c r="D221" s="3">
        <v>52600</v>
      </c>
      <c r="E221" s="3">
        <v>40010</v>
      </c>
      <c r="F221" s="5"/>
      <c r="G221" s="9">
        <f>G222</f>
        <v>191600</v>
      </c>
    </row>
    <row r="222" spans="1:7" ht="20.25" customHeight="1" x14ac:dyDescent="0.25">
      <c r="A222" s="37" t="s">
        <v>278</v>
      </c>
      <c r="B222" s="3">
        <v>992</v>
      </c>
      <c r="C222" s="3">
        <v>1001</v>
      </c>
      <c r="D222" s="3">
        <v>52600</v>
      </c>
      <c r="E222" s="3">
        <v>40010</v>
      </c>
      <c r="F222" s="5">
        <v>300</v>
      </c>
      <c r="G222" s="9">
        <f>G223</f>
        <v>191600</v>
      </c>
    </row>
    <row r="223" spans="1:7" ht="25.5" customHeight="1" x14ac:dyDescent="0.25">
      <c r="A223" s="37" t="s">
        <v>279</v>
      </c>
      <c r="B223" s="3">
        <v>992</v>
      </c>
      <c r="C223" s="3">
        <v>1001</v>
      </c>
      <c r="D223" s="3">
        <v>52600</v>
      </c>
      <c r="E223" s="3">
        <v>40010</v>
      </c>
      <c r="F223" s="5">
        <v>310</v>
      </c>
      <c r="G223" s="9">
        <v>191600</v>
      </c>
    </row>
    <row r="224" spans="1:7" ht="14.25" customHeight="1" x14ac:dyDescent="0.25">
      <c r="A224" s="2" t="s">
        <v>209</v>
      </c>
      <c r="B224" s="3">
        <v>992</v>
      </c>
      <c r="C224" s="1" t="s">
        <v>208</v>
      </c>
      <c r="D224" s="1"/>
      <c r="E224" s="1"/>
      <c r="F224" s="5"/>
      <c r="G224" s="9">
        <f t="shared" ref="G224:G229" si="13">G225</f>
        <v>18000</v>
      </c>
    </row>
    <row r="225" spans="1:7" ht="16.5" customHeight="1" x14ac:dyDescent="0.25">
      <c r="A225" s="2" t="s">
        <v>211</v>
      </c>
      <c r="B225" s="3">
        <v>992</v>
      </c>
      <c r="C225" s="1" t="s">
        <v>210</v>
      </c>
      <c r="D225" s="1"/>
      <c r="E225" s="1"/>
      <c r="F225" s="5"/>
      <c r="G225" s="9">
        <f t="shared" si="13"/>
        <v>18000</v>
      </c>
    </row>
    <row r="226" spans="1:7" ht="45.9" customHeight="1" x14ac:dyDescent="0.25">
      <c r="A226" s="2" t="s">
        <v>213</v>
      </c>
      <c r="B226" s="3">
        <v>992</v>
      </c>
      <c r="C226" s="1" t="s">
        <v>210</v>
      </c>
      <c r="D226" s="1" t="s">
        <v>212</v>
      </c>
      <c r="E226" s="1"/>
      <c r="F226" s="5"/>
      <c r="G226" s="9">
        <f t="shared" si="13"/>
        <v>18000</v>
      </c>
    </row>
    <row r="227" spans="1:7" ht="26.25" customHeight="1" x14ac:dyDescent="0.25">
      <c r="A227" s="2" t="s">
        <v>189</v>
      </c>
      <c r="B227" s="3">
        <v>992</v>
      </c>
      <c r="C227" s="1" t="s">
        <v>210</v>
      </c>
      <c r="D227" s="1" t="s">
        <v>214</v>
      </c>
      <c r="E227" s="1"/>
      <c r="F227" s="5"/>
      <c r="G227" s="9">
        <f t="shared" si="13"/>
        <v>18000</v>
      </c>
    </row>
    <row r="228" spans="1:7" ht="45.9" customHeight="1" x14ac:dyDescent="0.25">
      <c r="A228" s="2" t="s">
        <v>216</v>
      </c>
      <c r="B228" s="3">
        <v>992</v>
      </c>
      <c r="C228" s="1" t="s">
        <v>210</v>
      </c>
      <c r="D228" s="1" t="s">
        <v>215</v>
      </c>
      <c r="E228" s="1"/>
      <c r="F228" s="5"/>
      <c r="G228" s="9">
        <f t="shared" si="13"/>
        <v>18000</v>
      </c>
    </row>
    <row r="229" spans="1:7" ht="24.75" customHeight="1" x14ac:dyDescent="0.25">
      <c r="A229" s="2" t="s">
        <v>218</v>
      </c>
      <c r="B229" s="3">
        <v>992</v>
      </c>
      <c r="C229" s="1" t="s">
        <v>210</v>
      </c>
      <c r="D229" s="1" t="s">
        <v>215</v>
      </c>
      <c r="E229" s="1" t="s">
        <v>217</v>
      </c>
      <c r="F229" s="5"/>
      <c r="G229" s="9">
        <f t="shared" si="13"/>
        <v>18000</v>
      </c>
    </row>
    <row r="230" spans="1:7" ht="27.75" customHeight="1" x14ac:dyDescent="0.25">
      <c r="A230" s="2" t="s">
        <v>22</v>
      </c>
      <c r="B230" s="3">
        <v>992</v>
      </c>
      <c r="C230" s="1" t="s">
        <v>210</v>
      </c>
      <c r="D230" s="1" t="s">
        <v>215</v>
      </c>
      <c r="E230" s="1" t="s">
        <v>217</v>
      </c>
      <c r="F230" s="5" t="s">
        <v>21</v>
      </c>
      <c r="G230" s="9">
        <f>G231</f>
        <v>18000</v>
      </c>
    </row>
    <row r="231" spans="1:7" ht="32.25" customHeight="1" x14ac:dyDescent="0.25">
      <c r="A231" s="2" t="s">
        <v>24</v>
      </c>
      <c r="B231" s="3">
        <v>992</v>
      </c>
      <c r="C231" s="1" t="s">
        <v>210</v>
      </c>
      <c r="D231" s="1" t="s">
        <v>215</v>
      </c>
      <c r="E231" s="1" t="s">
        <v>217</v>
      </c>
      <c r="F231" s="5" t="s">
        <v>23</v>
      </c>
      <c r="G231" s="9">
        <v>18000</v>
      </c>
    </row>
    <row r="232" spans="1:7" ht="15" customHeight="1" x14ac:dyDescent="0.25">
      <c r="A232" s="2" t="s">
        <v>220</v>
      </c>
      <c r="B232" s="3">
        <v>992</v>
      </c>
      <c r="C232" s="1" t="s">
        <v>219</v>
      </c>
      <c r="D232" s="1"/>
      <c r="E232" s="1"/>
      <c r="F232" s="5"/>
      <c r="G232" s="9">
        <f t="shared" ref="G232:G237" si="14">G233</f>
        <v>200000</v>
      </c>
    </row>
    <row r="233" spans="1:7" ht="16.5" customHeight="1" x14ac:dyDescent="0.25">
      <c r="A233" s="2" t="s">
        <v>222</v>
      </c>
      <c r="B233" s="3">
        <v>992</v>
      </c>
      <c r="C233" s="1" t="s">
        <v>221</v>
      </c>
      <c r="D233" s="1"/>
      <c r="E233" s="1"/>
      <c r="F233" s="5"/>
      <c r="G233" s="9">
        <f t="shared" si="14"/>
        <v>200000</v>
      </c>
    </row>
    <row r="234" spans="1:7" ht="55.5" customHeight="1" x14ac:dyDescent="0.25">
      <c r="A234" s="2" t="s">
        <v>224</v>
      </c>
      <c r="B234" s="3">
        <v>992</v>
      </c>
      <c r="C234" s="1" t="s">
        <v>221</v>
      </c>
      <c r="D234" s="1" t="s">
        <v>223</v>
      </c>
      <c r="E234" s="1"/>
      <c r="F234" s="5"/>
      <c r="G234" s="9">
        <f t="shared" si="14"/>
        <v>200000</v>
      </c>
    </row>
    <row r="235" spans="1:7" ht="26.25" customHeight="1" x14ac:dyDescent="0.25">
      <c r="A235" s="2" t="s">
        <v>189</v>
      </c>
      <c r="B235" s="3">
        <v>992</v>
      </c>
      <c r="C235" s="1" t="s">
        <v>221</v>
      </c>
      <c r="D235" s="1" t="s">
        <v>225</v>
      </c>
      <c r="E235" s="1"/>
      <c r="F235" s="5"/>
      <c r="G235" s="9">
        <f t="shared" si="14"/>
        <v>200000</v>
      </c>
    </row>
    <row r="236" spans="1:7" ht="35.4" customHeight="1" x14ac:dyDescent="0.25">
      <c r="A236" s="2" t="s">
        <v>227</v>
      </c>
      <c r="B236" s="3">
        <v>992</v>
      </c>
      <c r="C236" s="1" t="s">
        <v>221</v>
      </c>
      <c r="D236" s="1" t="s">
        <v>226</v>
      </c>
      <c r="E236" s="1"/>
      <c r="F236" s="5"/>
      <c r="G236" s="9">
        <f t="shared" si="14"/>
        <v>200000</v>
      </c>
    </row>
    <row r="237" spans="1:7" ht="27.75" customHeight="1" x14ac:dyDescent="0.25">
      <c r="A237" s="2" t="s">
        <v>229</v>
      </c>
      <c r="B237" s="3">
        <v>992</v>
      </c>
      <c r="C237" s="1" t="s">
        <v>221</v>
      </c>
      <c r="D237" s="1" t="s">
        <v>226</v>
      </c>
      <c r="E237" s="1" t="s">
        <v>228</v>
      </c>
      <c r="F237" s="5"/>
      <c r="G237" s="9">
        <f t="shared" si="14"/>
        <v>200000</v>
      </c>
    </row>
    <row r="238" spans="1:7" ht="28.5" customHeight="1" x14ac:dyDescent="0.25">
      <c r="A238" s="2" t="s">
        <v>22</v>
      </c>
      <c r="B238" s="3">
        <v>992</v>
      </c>
      <c r="C238" s="1" t="s">
        <v>221</v>
      </c>
      <c r="D238" s="1" t="s">
        <v>226</v>
      </c>
      <c r="E238" s="1" t="s">
        <v>228</v>
      </c>
      <c r="F238" s="5" t="s">
        <v>21</v>
      </c>
      <c r="G238" s="9">
        <f>G239</f>
        <v>200000</v>
      </c>
    </row>
    <row r="239" spans="1:7" ht="32.25" customHeight="1" x14ac:dyDescent="0.25">
      <c r="A239" s="2" t="s">
        <v>24</v>
      </c>
      <c r="B239" s="3">
        <v>992</v>
      </c>
      <c r="C239" s="1" t="s">
        <v>221</v>
      </c>
      <c r="D239" s="1" t="s">
        <v>226</v>
      </c>
      <c r="E239" s="1" t="s">
        <v>228</v>
      </c>
      <c r="F239" s="5" t="s">
        <v>23</v>
      </c>
      <c r="G239" s="9">
        <v>200000</v>
      </c>
    </row>
    <row r="240" spans="1:7" ht="24.75" customHeight="1" x14ac:dyDescent="0.25">
      <c r="A240" s="18" t="s">
        <v>246</v>
      </c>
      <c r="B240" s="3">
        <v>992</v>
      </c>
      <c r="C240" s="1">
        <v>1300</v>
      </c>
      <c r="D240" s="1"/>
      <c r="E240" s="1"/>
      <c r="F240" s="5"/>
      <c r="G240" s="9">
        <f t="shared" ref="G240:G244" si="15">G241</f>
        <v>1200</v>
      </c>
    </row>
    <row r="241" spans="1:8" ht="26.25" customHeight="1" x14ac:dyDescent="0.25">
      <c r="A241" s="18" t="s">
        <v>247</v>
      </c>
      <c r="B241" s="3">
        <v>992</v>
      </c>
      <c r="C241" s="1">
        <v>1301</v>
      </c>
      <c r="D241" s="1"/>
      <c r="E241" s="1"/>
      <c r="F241" s="5"/>
      <c r="G241" s="9">
        <f t="shared" si="15"/>
        <v>1200</v>
      </c>
    </row>
    <row r="242" spans="1:8" ht="15.75" customHeight="1" x14ac:dyDescent="0.25">
      <c r="A242" s="18" t="s">
        <v>248</v>
      </c>
      <c r="B242" s="3">
        <v>992</v>
      </c>
      <c r="C242" s="1">
        <v>1301</v>
      </c>
      <c r="D242" s="1">
        <v>52000</v>
      </c>
      <c r="E242" s="1"/>
      <c r="F242" s="5"/>
      <c r="G242" s="9">
        <f t="shared" si="15"/>
        <v>1200</v>
      </c>
    </row>
    <row r="243" spans="1:8" ht="15" customHeight="1" x14ac:dyDescent="0.25">
      <c r="A243" s="18" t="s">
        <v>249</v>
      </c>
      <c r="B243" s="3">
        <v>992</v>
      </c>
      <c r="C243" s="1">
        <v>1301</v>
      </c>
      <c r="D243" s="1">
        <v>52500</v>
      </c>
      <c r="E243" s="1"/>
      <c r="F243" s="5"/>
      <c r="G243" s="9">
        <f t="shared" si="15"/>
        <v>1200</v>
      </c>
    </row>
    <row r="244" spans="1:8" ht="13.5" customHeight="1" x14ac:dyDescent="0.25">
      <c r="A244" s="18" t="s">
        <v>250</v>
      </c>
      <c r="B244" s="3">
        <v>992</v>
      </c>
      <c r="C244" s="1">
        <v>1301</v>
      </c>
      <c r="D244" s="1">
        <v>52500</v>
      </c>
      <c r="E244" s="1">
        <v>10030</v>
      </c>
      <c r="F244" s="5"/>
      <c r="G244" s="9">
        <f t="shared" si="15"/>
        <v>1200</v>
      </c>
    </row>
    <row r="245" spans="1:8" ht="23.25" customHeight="1" x14ac:dyDescent="0.25">
      <c r="A245" s="18" t="s">
        <v>246</v>
      </c>
      <c r="B245" s="3">
        <v>992</v>
      </c>
      <c r="C245" s="1">
        <v>1301</v>
      </c>
      <c r="D245" s="1">
        <v>52500</v>
      </c>
      <c r="E245" s="1">
        <v>10030</v>
      </c>
      <c r="F245" s="5">
        <v>700</v>
      </c>
      <c r="G245" s="9">
        <f>G246</f>
        <v>1200</v>
      </c>
    </row>
    <row r="246" spans="1:8" ht="14.25" customHeight="1" x14ac:dyDescent="0.25">
      <c r="A246" s="19" t="s">
        <v>251</v>
      </c>
      <c r="B246" s="3">
        <v>992</v>
      </c>
      <c r="C246" s="1">
        <v>1301</v>
      </c>
      <c r="D246" s="1">
        <v>52500</v>
      </c>
      <c r="E246" s="1">
        <v>10030</v>
      </c>
      <c r="F246" s="5">
        <v>730</v>
      </c>
      <c r="G246" s="9">
        <v>1200</v>
      </c>
    </row>
    <row r="247" spans="1:8" s="23" customFormat="1" ht="15" customHeight="1" x14ac:dyDescent="0.25">
      <c r="A247" s="25" t="s">
        <v>235</v>
      </c>
      <c r="B247" s="61" t="s">
        <v>232</v>
      </c>
      <c r="C247" s="62"/>
      <c r="D247" s="62"/>
      <c r="E247" s="62"/>
      <c r="F247" s="62"/>
      <c r="G247" s="22">
        <f>G11</f>
        <v>14372800</v>
      </c>
    </row>
    <row r="248" spans="1:8" s="23" customFormat="1" ht="27.75" customHeight="1" x14ac:dyDescent="0.25">
      <c r="A248" s="25" t="s">
        <v>236</v>
      </c>
      <c r="B248" s="63" t="s">
        <v>232</v>
      </c>
      <c r="C248" s="64"/>
      <c r="D248" s="64"/>
      <c r="E248" s="64"/>
      <c r="F248" s="65"/>
      <c r="G248" s="46">
        <f>G249</f>
        <v>1200000</v>
      </c>
    </row>
    <row r="249" spans="1:8" ht="37.5" customHeight="1" x14ac:dyDescent="0.25">
      <c r="A249" s="12" t="s">
        <v>0</v>
      </c>
      <c r="B249" s="14">
        <v>992</v>
      </c>
      <c r="C249" s="66" t="s">
        <v>232</v>
      </c>
      <c r="D249" s="67"/>
      <c r="E249" s="67"/>
      <c r="F249" s="68"/>
      <c r="G249" s="13">
        <f>G250</f>
        <v>1200000</v>
      </c>
    </row>
    <row r="250" spans="1:8" ht="37.5" customHeight="1" x14ac:dyDescent="0.25">
      <c r="A250" s="20" t="s">
        <v>252</v>
      </c>
      <c r="B250" s="69" t="s">
        <v>253</v>
      </c>
      <c r="C250" s="70"/>
      <c r="D250" s="70"/>
      <c r="E250" s="70"/>
      <c r="F250" s="71"/>
      <c r="G250" s="13">
        <v>1200000</v>
      </c>
    </row>
    <row r="251" spans="1:8" s="23" customFormat="1" ht="24.75" customHeight="1" x14ac:dyDescent="0.25">
      <c r="A251" s="21" t="s">
        <v>237</v>
      </c>
      <c r="B251" s="51" t="s">
        <v>232</v>
      </c>
      <c r="C251" s="52"/>
      <c r="D251" s="52"/>
      <c r="E251" s="52"/>
      <c r="F251" s="53"/>
      <c r="G251" s="24">
        <f>G248</f>
        <v>1200000</v>
      </c>
    </row>
    <row r="252" spans="1:8" s="23" customFormat="1" ht="13.5" customHeight="1" x14ac:dyDescent="0.25">
      <c r="A252" s="21" t="s">
        <v>238</v>
      </c>
      <c r="B252" s="51" t="s">
        <v>232</v>
      </c>
      <c r="C252" s="52"/>
      <c r="D252" s="52"/>
      <c r="E252" s="52"/>
      <c r="F252" s="53"/>
      <c r="G252" s="22">
        <f>G247+G251</f>
        <v>15572800</v>
      </c>
    </row>
    <row r="253" spans="1:8" ht="20.25" customHeight="1" x14ac:dyDescent="0.25">
      <c r="A253" s="10"/>
      <c r="B253" s="10"/>
      <c r="C253" s="10"/>
      <c r="D253" s="10"/>
      <c r="E253" s="10"/>
      <c r="F253" s="10"/>
      <c r="G253" s="10"/>
      <c r="H253" s="10"/>
    </row>
    <row r="254" spans="1:8" ht="22.5" customHeight="1" x14ac:dyDescent="0.25">
      <c r="A254" s="16" t="s">
        <v>239</v>
      </c>
      <c r="B254" s="54"/>
      <c r="C254" s="54"/>
      <c r="D254" s="10"/>
      <c r="E254" s="57" t="s">
        <v>244</v>
      </c>
      <c r="F254" s="58"/>
      <c r="G254" s="10"/>
      <c r="H254" s="10"/>
    </row>
    <row r="255" spans="1:8" ht="19.5" customHeight="1" x14ac:dyDescent="0.25">
      <c r="A255" s="10"/>
      <c r="B255" s="55" t="s">
        <v>240</v>
      </c>
      <c r="C255" s="56"/>
      <c r="D255" s="10"/>
      <c r="E255" s="55" t="s">
        <v>241</v>
      </c>
      <c r="F255" s="56"/>
      <c r="G255" s="10"/>
      <c r="H255" s="10"/>
    </row>
    <row r="256" spans="1:8" ht="60" customHeight="1" x14ac:dyDescent="0.25">
      <c r="A256" s="10"/>
      <c r="B256" s="10"/>
      <c r="C256" s="10"/>
      <c r="D256" s="10"/>
      <c r="E256" s="10"/>
      <c r="F256" s="10"/>
      <c r="G256" s="10"/>
      <c r="H256" s="10"/>
    </row>
    <row r="257" spans="1:8" ht="0.75" customHeight="1" x14ac:dyDescent="0.25">
      <c r="A257" s="10"/>
      <c r="B257" s="10"/>
      <c r="C257" s="10"/>
      <c r="D257" s="10"/>
      <c r="E257" s="10"/>
      <c r="F257" s="10"/>
      <c r="G257" s="10"/>
      <c r="H257" s="10"/>
    </row>
    <row r="258" spans="1:8" ht="11.85" customHeight="1" x14ac:dyDescent="0.25">
      <c r="A258" s="10"/>
      <c r="B258" s="10"/>
      <c r="C258" s="10"/>
      <c r="D258" s="10"/>
      <c r="E258" s="10"/>
      <c r="F258" s="10"/>
      <c r="G258" s="10"/>
      <c r="H258" s="10"/>
    </row>
    <row r="259" spans="1:8" ht="22.95" customHeight="1" x14ac:dyDescent="0.25">
      <c r="A259" s="10"/>
      <c r="B259" s="10"/>
      <c r="C259" s="10"/>
      <c r="D259" s="10"/>
      <c r="E259" s="10"/>
      <c r="F259" s="10"/>
      <c r="G259" s="10"/>
      <c r="H259" s="10"/>
    </row>
    <row r="260" spans="1:8" ht="11.85" customHeight="1" x14ac:dyDescent="0.25">
      <c r="A260" s="10"/>
      <c r="B260" s="10"/>
      <c r="C260" s="10"/>
      <c r="D260" s="10"/>
      <c r="E260" s="10"/>
      <c r="F260" s="10"/>
      <c r="G260" s="10"/>
      <c r="H260" s="10"/>
    </row>
    <row r="261" spans="1:8" ht="11.85" customHeight="1" x14ac:dyDescent="0.25">
      <c r="A261" s="10"/>
      <c r="B261" s="10"/>
      <c r="C261" s="10"/>
      <c r="D261" s="10"/>
      <c r="E261" s="10"/>
      <c r="F261" s="10"/>
      <c r="G261" s="10"/>
      <c r="H261" s="10"/>
    </row>
    <row r="262" spans="1:8" ht="5.85" customHeight="1" x14ac:dyDescent="0.25">
      <c r="A262" s="10"/>
      <c r="B262" s="10"/>
      <c r="C262" s="10"/>
      <c r="D262" s="10"/>
      <c r="E262" s="10"/>
      <c r="F262" s="10"/>
      <c r="G262" s="10"/>
      <c r="H262" s="10"/>
    </row>
    <row r="263" spans="1:8" ht="8.1" customHeight="1" x14ac:dyDescent="0.25">
      <c r="A263" s="10"/>
      <c r="B263" s="10"/>
      <c r="C263" s="10"/>
      <c r="D263" s="10"/>
      <c r="E263" s="10"/>
      <c r="F263" s="10"/>
      <c r="G263" s="10"/>
      <c r="H263" s="10"/>
    </row>
    <row r="264" spans="1:8" ht="7.35" customHeight="1" x14ac:dyDescent="0.25">
      <c r="A264" s="10"/>
      <c r="B264" s="10"/>
      <c r="C264" s="10"/>
      <c r="D264" s="10"/>
      <c r="E264" s="10"/>
      <c r="F264" s="10"/>
      <c r="G264" s="10"/>
      <c r="H264" s="10"/>
    </row>
    <row r="265" spans="1:8" ht="29.7" customHeight="1" x14ac:dyDescent="0.25">
      <c r="A265" s="10"/>
      <c r="B265" s="10"/>
      <c r="C265" s="10"/>
      <c r="D265" s="10"/>
      <c r="E265" s="10"/>
      <c r="F265" s="10"/>
      <c r="G265" s="10"/>
      <c r="H265" s="10"/>
    </row>
    <row r="266" spans="1:8" ht="14.85" customHeight="1" x14ac:dyDescent="0.25">
      <c r="A266" s="10"/>
      <c r="B266" s="10"/>
      <c r="C266" s="10"/>
      <c r="D266" s="10"/>
      <c r="E266" s="10"/>
      <c r="F266" s="10"/>
      <c r="G266" s="10"/>
      <c r="H266" s="10"/>
    </row>
    <row r="267" spans="1:8" ht="7.35" customHeight="1" x14ac:dyDescent="0.25">
      <c r="A267" s="10"/>
      <c r="B267" s="10"/>
      <c r="C267" s="10"/>
      <c r="D267" s="10"/>
      <c r="E267" s="10"/>
      <c r="F267" s="10"/>
      <c r="G267" s="10"/>
      <c r="H267" s="10"/>
    </row>
    <row r="268" spans="1:8" ht="14.85" customHeight="1" x14ac:dyDescent="0.25">
      <c r="A268" s="10"/>
      <c r="B268" s="10"/>
      <c r="C268" s="10"/>
      <c r="D268" s="10"/>
      <c r="E268" s="10"/>
      <c r="F268" s="10"/>
      <c r="G268" s="10"/>
      <c r="H268" s="10"/>
    </row>
    <row r="269" spans="1:8" x14ac:dyDescent="0.25">
      <c r="A269" s="10"/>
      <c r="B269" s="10"/>
      <c r="C269" s="10"/>
      <c r="D269" s="10"/>
      <c r="E269" s="10"/>
      <c r="F269" s="10"/>
      <c r="G269" s="10"/>
      <c r="H269" s="10"/>
    </row>
    <row r="270" spans="1:8" x14ac:dyDescent="0.25">
      <c r="A270" s="10"/>
      <c r="B270" s="10"/>
      <c r="C270" s="10"/>
      <c r="D270" s="10"/>
      <c r="E270" s="10"/>
      <c r="F270" s="10"/>
      <c r="G270" s="10"/>
      <c r="H270" s="10"/>
    </row>
    <row r="271" spans="1:8" x14ac:dyDescent="0.25">
      <c r="A271" s="10"/>
      <c r="B271" s="10"/>
      <c r="C271" s="10"/>
      <c r="D271" s="10"/>
      <c r="E271" s="10"/>
      <c r="F271" s="10"/>
      <c r="G271" s="10"/>
      <c r="H271" s="10"/>
    </row>
  </sheetData>
  <mergeCells count="18">
    <mergeCell ref="B10:F10"/>
    <mergeCell ref="B11:F11"/>
    <mergeCell ref="B248:F248"/>
    <mergeCell ref="B247:F247"/>
    <mergeCell ref="B251:F251"/>
    <mergeCell ref="C249:F249"/>
    <mergeCell ref="B250:F250"/>
    <mergeCell ref="B252:F252"/>
    <mergeCell ref="B254:C254"/>
    <mergeCell ref="B255:C255"/>
    <mergeCell ref="E254:F254"/>
    <mergeCell ref="E255:F255"/>
    <mergeCell ref="A8:G8"/>
    <mergeCell ref="E1:G1"/>
    <mergeCell ref="E2:G2"/>
    <mergeCell ref="E3:G3"/>
    <mergeCell ref="E4:G4"/>
    <mergeCell ref="E6:G6"/>
  </mergeCells>
  <phoneticPr fontId="12" type="noConversion"/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2023-08-03T14:03:37Z</cp:lastPrinted>
  <dcterms:created xsi:type="dcterms:W3CDTF">2021-09-07T15:45:11Z</dcterms:created>
  <dcterms:modified xsi:type="dcterms:W3CDTF">2023-08-03T14:04:44Z</dcterms:modified>
</cp:coreProperties>
</file>