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первоначальная от 23,12,2021\"/>
    </mc:Choice>
  </mc:AlternateContent>
  <xr:revisionPtr revIDLastSave="0" documentId="13_ncr:1_{495EA230-0A65-4CB3-93E5-354CE95F9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01" i="1"/>
  <c r="G100" i="1" s="1"/>
  <c r="G99" i="1" s="1"/>
  <c r="G84" i="1"/>
  <c r="G83" i="1" s="1"/>
  <c r="G82" i="1" s="1"/>
  <c r="G81" i="1" s="1"/>
  <c r="G196" i="1"/>
  <c r="G195" i="1" s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8" i="1" l="1"/>
  <c r="G177" i="1" s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<sst xmlns="http://schemas.openxmlformats.org/spreadsheetml/2006/main" count="817" uniqueCount="274">
  <si>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</si>
  <si>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</si>
  <si>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</si>
  <si>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</si>
  <si>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</si>
  <si>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</si>
  <si>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</si>
  <si>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</si>
  <si>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</si>
  <si>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</si>
  <si>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</si>
  <si>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</si>
  <si>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</si>
  <si>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</si>
  <si>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</si>
  <si>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</si>
  <si>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</si>
  <si>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</si>
  <si>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</si>
  <si>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</si>
  <si>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</si>
  <si>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</si>
  <si>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</si>
  <si>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</si>
  <si>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</si>
  <si>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</si>
  <si>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</si>
  <si>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</si>
  <si>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</si>
  <si>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</si>
  <si>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</si>
  <si>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</si>
  <si>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</si>
  <si>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</si>
  <si>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</si>
  <si>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</si>
  <si>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</si>
  <si>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</si>
  <si>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</si>
  <si>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</si>
  <si>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</si>
  <si>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</si>
  <si>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</si>
  <si>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</si>
  <si>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</si>
  <si>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</si>
  <si>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</si>
  <si>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</si>
  <si>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</si>
  <si>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</si>
  <si>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</si>
  <si>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</si>
  <si>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</si>
  <si>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</si>
  <si>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</si>
  <si>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</si>
  <si>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</si>
  <si>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</si>
  <si>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</si>
  <si>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</si>
  <si>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</si>
  <si>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</si>
  <si>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</si>
  <si>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</si>
  <si>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</si>
  <si>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</si>
  <si>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</si>
  <si>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</si>
  <si>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</si>
  <si>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</si>
  <si>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</si>
  <si>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</si>
  <si>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</si>
  <si>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</si>
  <si>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</si>
  <si>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</si>
  <si>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</si>
  <si>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</si>
  <si>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</si>
  <si>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</si>
  <si>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</si>
  <si>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</si>
  <si>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</si>
  <si>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</si>
  <si>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</si>
  <si>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</si>
  <si>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</si>
  <si>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</si>
  <si>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</si>
  <si>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</si>
  <si>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</si>
  <si>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</si>
  <si>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</si>
  <si>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</si>
  <si>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</si>
  <si>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</si>
  <si>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</si>
  <si>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</si>
  <si>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</si>
  <si>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</si>
  <si>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</si>
  <si>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</si>
  <si>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</si>
  <si>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</si>
  <si>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</si>
  <si>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</si>
  <si>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</si>
  <si>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</si>
  <si>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</si>
  <si>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</si>
  <si>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</si>
  <si>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</si>
  <si>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</si>
  <si>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</si>
  <si>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</si>
  <si>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</si>
  <si>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</si>
  <si>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</si>
  <si>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</si>
  <si>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</si>
  <si>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</si>
  <si>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</si>
  <si>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</si>
  <si>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</si>
  <si>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</si>
  <si>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</si>
  <si>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</si>
  <si>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</si>
  <si>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</si>
  <si>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</si>
  <si>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</si>
  <si>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</si>
  <si>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</si>
  <si>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</si>
  <si>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</si>
  <si>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</si>
  <si>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</si>
  <si>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</si>
  <si>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</si>
  <si>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</si>
  <si>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</si>
  <si>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</si>
  <si>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</si>
  <si>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</si>
  <si>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</si>
  <si>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</si>
  <si>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</si>
  <si>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</si>
  <si>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</si>
  <si>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</si>
  <si>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</si>
  <si>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</si>
  <si>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</si>
  <si>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</si>
  <si>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</si>
  <si>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</si>
  <si>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</si>
  <si>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</si>
  <si>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</si>
  <si>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</si>
  <si>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</si>
  <si>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</si>
  <si>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</si>
  <si>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</si>
  <si>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</si>
  <si>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</si>
  <si>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</si>
  <si>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</si>
  <si>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</si>
  <si>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</si>
  <si>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</si>
  <si>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</si>
  <si>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</si>
  <si>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</si>
  <si>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</si>
  <si>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</si>
  <si>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</si>
  <si>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</si>
  <si>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</si>
  <si>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</si>
  <si>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</si>
  <si>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</si>
  <si>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</si>
  <si>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</si>
  <si>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</si>
  <si>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</si>
  <si>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</si>
  <si>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</si>
  <si>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</si>
  <si>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</si>
  <si>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</si>
  <si>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</si>
  <si>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</si>
  <si>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</si>
  <si>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</si>
  <si>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</si>
  <si>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</si>
  <si>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</si>
  <si>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</si>
  <si>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</si>
  <si>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</si>
  <si>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</si>
  <si>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</si>
  <si>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</si>
  <si>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</si>
  <si>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</si>
  <si>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</si>
  <si>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</si>
  <si>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</si>
  <si>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</si>
  <si>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</si>
  <si>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</si>
  <si>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</si>
  <si>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</si>
  <si>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</si>
  <si>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</si>
  <si>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</si>
  <si>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</si>
  <si>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</si>
  <si>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</si>
  <si>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</si>
  <si>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</si>
  <si>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</si>
  <si>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</si>
  <si>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</si>
  <si>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</si>
  <si>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</si>
  <si>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</si>
  <si>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</si>
  <si>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</si>
  <si>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</si>
  <si>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</si>
  <si>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</si>
  <si>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</si>
  <si>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</si>
  <si>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</si>
  <si>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</si>
  <si>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</si>
  <si>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</si>
  <si>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</si>
  <si>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</si>
  <si>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</si>
  <si>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</si>
  <si>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</si>
  <si>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</si>
  <si>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</si>
  <si>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</si>
  <si>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</si>
  <si>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</si>
  <si>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</si>
  <si>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</si>
  <si>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</si>
  <si>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</si>
  <si>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</si>
  <si>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</si>
  <si>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</si>
  <si>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</si>
  <si>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</si>
  <si>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</si>
  <si>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</si>
  <si>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</si>
  <si>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</si>
  <si>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</si>
  <si>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</si>
  <si>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</si>
  <si>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</si>
  <si>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</si>
  <si>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</si>
  <si>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Глава</t>
  </si>
  <si>
    <t>О.Г.Анастас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</si>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</sst>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M8" sqref="M8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5" t="s">
        <v>244</v>
      </c>
      <c r="F1" s="45"/>
      <c r="G1" s="45"/>
    </row>
    <row r="2" spans="1:7" ht="14.85" customHeight="1" x14ac:dyDescent="0.2">
      <c r="A2" s="5"/>
      <c r="B2" s="5"/>
      <c r="C2" s="5"/>
      <c r="D2" s="5"/>
      <c r="E2" s="45" t="s">
        <v>268</v>
      </c>
      <c r="F2" s="45"/>
      <c r="G2" s="45"/>
    </row>
    <row r="3" spans="1:7" ht="12" customHeight="1" x14ac:dyDescent="0.2">
      <c r="A3" s="5"/>
      <c r="B3" s="5"/>
      <c r="C3" s="5"/>
      <c r="D3" s="5"/>
      <c r="E3" s="45" t="s">
        <v>256</v>
      </c>
      <c r="F3" s="45"/>
      <c r="G3" s="45"/>
    </row>
    <row r="4" spans="1:7" ht="14.85" customHeight="1" x14ac:dyDescent="0.2">
      <c r="A4" s="5"/>
      <c r="B4" s="5"/>
      <c r="C4" s="5"/>
      <c r="D4" s="5"/>
      <c r="E4" s="45" t="s">
        <v>245</v>
      </c>
      <c r="F4" s="45"/>
      <c r="G4" s="45"/>
    </row>
    <row r="5" spans="1:7" ht="28.5" customHeight="1" x14ac:dyDescent="0.2">
      <c r="A5" s="5"/>
      <c r="B5" s="5"/>
      <c r="C5" s="5"/>
      <c r="D5" s="5"/>
      <c r="E5" s="18"/>
      <c r="F5" s="18"/>
      <c r="G5" s="68" t="s">
        <v>269</v>
      </c>
    </row>
    <row r="6" spans="1:7" ht="21" customHeight="1" x14ac:dyDescent="0.2">
      <c r="A6" s="5"/>
      <c r="B6" s="5"/>
      <c r="C6" s="5"/>
      <c r="D6" s="5"/>
      <c r="E6" s="45" t="s">
        <v>270</v>
      </c>
      <c r="F6" s="45"/>
      <c r="G6" s="45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4" t="s">
        <v>273</v>
      </c>
      <c r="B8" s="44"/>
      <c r="C8" s="44"/>
      <c r="D8" s="44"/>
      <c r="E8" s="44"/>
      <c r="F8" s="44"/>
      <c r="G8" s="44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54" t="s">
        <v>236</v>
      </c>
      <c r="C10" s="55"/>
      <c r="D10" s="55"/>
      <c r="E10" s="55"/>
      <c r="F10" s="55"/>
      <c r="G10" s="9" t="s">
        <v>235</v>
      </c>
    </row>
    <row r="11" spans="1:7" ht="14.85" customHeight="1" x14ac:dyDescent="0.2">
      <c r="A11" s="2" t="s">
        <v>233</v>
      </c>
      <c r="B11" s="54" t="s">
        <v>234</v>
      </c>
      <c r="C11" s="56"/>
      <c r="D11" s="56"/>
      <c r="E11" s="56"/>
      <c r="F11" s="56"/>
      <c r="G11" s="10">
        <f>G12</f>
        <v>11717400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11717400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5163700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743100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743100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743100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743100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743100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743100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743100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3065500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3065500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3061700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3061700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3061700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422400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422400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104500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52500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52500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52500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52500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52500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52500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52000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52000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52000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52000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52000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52000</v>
      </c>
    </row>
    <row r="50" spans="1:7" ht="15.75" hidden="1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0</v>
      </c>
    </row>
    <row r="51" spans="1:7" ht="15.75" hidden="1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0</v>
      </c>
    </row>
    <row r="52" spans="1:7" ht="23.25" hidden="1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0</v>
      </c>
    </row>
    <row r="53" spans="1:7" ht="23.25" hidden="1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0</v>
      </c>
    </row>
    <row r="54" spans="1:7" ht="15.75" hidden="1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0</v>
      </c>
    </row>
    <row r="55" spans="1:7" ht="15.75" hidden="1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1239600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60000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6000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6000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6000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6000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6000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247400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247400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247400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247400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247400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247400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247400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247400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1878600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1876700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1876700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1834700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1834700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1834700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1834700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1834700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42000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42000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42000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42000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42000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122200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</f>
        <v>109900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109900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109900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109900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20400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20400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20400</v>
      </c>
    </row>
    <row r="168" spans="1:7" ht="15" customHeight="1" x14ac:dyDescent="0.2">
      <c r="A168" s="3" t="s">
        <v>183</v>
      </c>
      <c r="B168" s="4">
        <v>992</v>
      </c>
      <c r="C168" s="1" t="s">
        <v>182</v>
      </c>
      <c r="D168" s="1"/>
      <c r="E168" s="1"/>
      <c r="F168" s="6"/>
      <c r="G168" s="10">
        <f t="shared" ref="G168:G173" si="11">G169</f>
        <v>18000</v>
      </c>
    </row>
    <row r="169" spans="1:7" ht="15.75" customHeight="1" x14ac:dyDescent="0.2">
      <c r="A169" s="3" t="s">
        <v>185</v>
      </c>
      <c r="B169" s="4">
        <v>992</v>
      </c>
      <c r="C169" s="1" t="s">
        <v>184</v>
      </c>
      <c r="D169" s="1"/>
      <c r="E169" s="1"/>
      <c r="F169" s="6"/>
      <c r="G169" s="10">
        <f t="shared" si="11"/>
        <v>18000</v>
      </c>
    </row>
    <row r="170" spans="1:7" ht="35.450000000000003" customHeight="1" x14ac:dyDescent="0.2">
      <c r="A170" s="3" t="s">
        <v>187</v>
      </c>
      <c r="B170" s="4">
        <v>992</v>
      </c>
      <c r="C170" s="1" t="s">
        <v>184</v>
      </c>
      <c r="D170" s="1" t="s">
        <v>186</v>
      </c>
      <c r="E170" s="1"/>
      <c r="F170" s="6"/>
      <c r="G170" s="10">
        <f t="shared" si="11"/>
        <v>18000</v>
      </c>
    </row>
    <row r="171" spans="1:7" ht="27.75" customHeight="1" x14ac:dyDescent="0.2">
      <c r="A171" s="3" t="s">
        <v>189</v>
      </c>
      <c r="B171" s="4">
        <v>992</v>
      </c>
      <c r="C171" s="1" t="s">
        <v>184</v>
      </c>
      <c r="D171" s="1" t="s">
        <v>188</v>
      </c>
      <c r="E171" s="1"/>
      <c r="F171" s="6"/>
      <c r="G171" s="10">
        <f t="shared" si="11"/>
        <v>18000</v>
      </c>
    </row>
    <row r="172" spans="1:7" ht="35.450000000000003" customHeight="1" x14ac:dyDescent="0.2">
      <c r="A172" s="3" t="s">
        <v>191</v>
      </c>
      <c r="B172" s="4">
        <v>992</v>
      </c>
      <c r="C172" s="1" t="s">
        <v>184</v>
      </c>
      <c r="D172" s="1" t="s">
        <v>190</v>
      </c>
      <c r="E172" s="1"/>
      <c r="F172" s="6"/>
      <c r="G172" s="10">
        <f t="shared" si="11"/>
        <v>18000</v>
      </c>
    </row>
    <row r="173" spans="1:7" ht="17.25" customHeight="1" x14ac:dyDescent="0.2">
      <c r="A173" s="3" t="s">
        <v>193</v>
      </c>
      <c r="B173" s="4">
        <v>992</v>
      </c>
      <c r="C173" s="1" t="s">
        <v>184</v>
      </c>
      <c r="D173" s="1" t="s">
        <v>190</v>
      </c>
      <c r="E173" s="1" t="s">
        <v>192</v>
      </c>
      <c r="F173" s="6"/>
      <c r="G173" s="10">
        <f t="shared" si="11"/>
        <v>18000</v>
      </c>
    </row>
    <row r="174" spans="1:7" ht="24.75" customHeight="1" x14ac:dyDescent="0.2">
      <c r="A174" s="3" t="s">
        <v>22</v>
      </c>
      <c r="B174" s="4">
        <v>992</v>
      </c>
      <c r="C174" s="1" t="s">
        <v>184</v>
      </c>
      <c r="D174" s="1" t="s">
        <v>190</v>
      </c>
      <c r="E174" s="1" t="s">
        <v>192</v>
      </c>
      <c r="F174" s="6" t="s">
        <v>21</v>
      </c>
      <c r="G174" s="10">
        <f>G175</f>
        <v>18000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184</v>
      </c>
      <c r="D175" s="1" t="s">
        <v>190</v>
      </c>
      <c r="E175" s="1" t="s">
        <v>192</v>
      </c>
      <c r="F175" s="6" t="s">
        <v>23</v>
      </c>
      <c r="G175" s="10">
        <v>18000</v>
      </c>
    </row>
    <row r="176" spans="1:7" ht="13.5" customHeight="1" x14ac:dyDescent="0.2">
      <c r="A176" s="3" t="s">
        <v>195</v>
      </c>
      <c r="B176" s="4">
        <v>992</v>
      </c>
      <c r="C176" s="1" t="s">
        <v>194</v>
      </c>
      <c r="D176" s="1"/>
      <c r="E176" s="1"/>
      <c r="F176" s="6"/>
      <c r="G176" s="10">
        <f>G177</f>
        <v>4201900</v>
      </c>
    </row>
    <row r="177" spans="1:7" ht="15.75" customHeight="1" x14ac:dyDescent="0.2">
      <c r="A177" s="3" t="s">
        <v>197</v>
      </c>
      <c r="B177" s="4">
        <v>992</v>
      </c>
      <c r="C177" s="1" t="s">
        <v>196</v>
      </c>
      <c r="D177" s="1"/>
      <c r="E177" s="1"/>
      <c r="F177" s="6"/>
      <c r="G177" s="10">
        <f>G178</f>
        <v>4201900</v>
      </c>
    </row>
    <row r="178" spans="1:7" ht="45.95" customHeight="1" x14ac:dyDescent="0.2">
      <c r="A178" s="3" t="s">
        <v>199</v>
      </c>
      <c r="B178" s="4">
        <v>992</v>
      </c>
      <c r="C178" s="1" t="s">
        <v>196</v>
      </c>
      <c r="D178" s="1" t="s">
        <v>198</v>
      </c>
      <c r="E178" s="1"/>
      <c r="F178" s="6"/>
      <c r="G178" s="10">
        <f>G179+G194</f>
        <v>4201900</v>
      </c>
    </row>
    <row r="179" spans="1:7" ht="24" customHeight="1" x14ac:dyDescent="0.2">
      <c r="A179" s="3" t="s">
        <v>201</v>
      </c>
      <c r="B179" s="4">
        <v>992</v>
      </c>
      <c r="C179" s="1" t="s">
        <v>196</v>
      </c>
      <c r="D179" s="1" t="s">
        <v>200</v>
      </c>
      <c r="E179" s="1"/>
      <c r="F179" s="6"/>
      <c r="G179" s="10">
        <f>G180</f>
        <v>3544900</v>
      </c>
    </row>
    <row r="180" spans="1:7" ht="26.25" customHeight="1" x14ac:dyDescent="0.2">
      <c r="A180" s="3" t="s">
        <v>203</v>
      </c>
      <c r="B180" s="4">
        <v>992</v>
      </c>
      <c r="C180" s="1" t="s">
        <v>196</v>
      </c>
      <c r="D180" s="1" t="s">
        <v>202</v>
      </c>
      <c r="E180" s="1"/>
      <c r="F180" s="6"/>
      <c r="G180" s="10">
        <f>G181+G188+G191</f>
        <v>3544900</v>
      </c>
    </row>
    <row r="181" spans="1:7" ht="26.25" customHeight="1" x14ac:dyDescent="0.2">
      <c r="A181" s="3" t="s">
        <v>86</v>
      </c>
      <c r="B181" s="4">
        <v>992</v>
      </c>
      <c r="C181" s="1" t="s">
        <v>196</v>
      </c>
      <c r="D181" s="1" t="s">
        <v>202</v>
      </c>
      <c r="E181" s="1" t="s">
        <v>85</v>
      </c>
      <c r="F181" s="6"/>
      <c r="G181" s="10">
        <f>G182+G184+G186</f>
        <v>3544900</v>
      </c>
    </row>
    <row r="182" spans="1:7" ht="28.5" customHeight="1" x14ac:dyDescent="0.2">
      <c r="A182" s="3" t="s">
        <v>271</v>
      </c>
      <c r="B182" s="4">
        <v>992</v>
      </c>
      <c r="C182" s="1" t="s">
        <v>196</v>
      </c>
      <c r="D182" s="1" t="s">
        <v>202</v>
      </c>
      <c r="E182" s="1" t="s">
        <v>85</v>
      </c>
      <c r="F182" s="6">
        <v>600</v>
      </c>
      <c r="G182" s="10">
        <f>G183</f>
        <v>3544900</v>
      </c>
    </row>
    <row r="183" spans="1:7" ht="15.75" customHeight="1" x14ac:dyDescent="0.2">
      <c r="A183" s="3" t="s">
        <v>272</v>
      </c>
      <c r="B183" s="4">
        <v>992</v>
      </c>
      <c r="C183" s="1" t="s">
        <v>196</v>
      </c>
      <c r="D183" s="1" t="s">
        <v>202</v>
      </c>
      <c r="E183" s="1" t="s">
        <v>85</v>
      </c>
      <c r="F183" s="6">
        <v>620</v>
      </c>
      <c r="G183" s="10">
        <v>3544900</v>
      </c>
    </row>
    <row r="184" spans="1:7" ht="26.25" hidden="1" customHeight="1" x14ac:dyDescent="0.2">
      <c r="A184" s="3" t="s">
        <v>22</v>
      </c>
      <c r="B184" s="4">
        <v>992</v>
      </c>
      <c r="C184" s="1" t="s">
        <v>196</v>
      </c>
      <c r="D184" s="1" t="s">
        <v>202</v>
      </c>
      <c r="E184" s="1" t="s">
        <v>85</v>
      </c>
      <c r="F184" s="6" t="s">
        <v>21</v>
      </c>
      <c r="G184" s="10"/>
    </row>
    <row r="185" spans="1:7" ht="35.450000000000003" hidden="1" customHeight="1" x14ac:dyDescent="0.2">
      <c r="A185" s="3" t="s">
        <v>24</v>
      </c>
      <c r="B185" s="4">
        <v>992</v>
      </c>
      <c r="C185" s="1" t="s">
        <v>196</v>
      </c>
      <c r="D185" s="1" t="s">
        <v>202</v>
      </c>
      <c r="E185" s="1" t="s">
        <v>85</v>
      </c>
      <c r="F185" s="6" t="s">
        <v>23</v>
      </c>
      <c r="G185" s="10"/>
    </row>
    <row r="186" spans="1:7" ht="15" hidden="1" customHeight="1" x14ac:dyDescent="0.2">
      <c r="A186" s="3" t="s">
        <v>26</v>
      </c>
      <c r="B186" s="4">
        <v>992</v>
      </c>
      <c r="C186" s="1" t="s">
        <v>196</v>
      </c>
      <c r="D186" s="1" t="s">
        <v>202</v>
      </c>
      <c r="E186" s="1" t="s">
        <v>85</v>
      </c>
      <c r="F186" s="6" t="s">
        <v>25</v>
      </c>
      <c r="G186" s="10"/>
    </row>
    <row r="187" spans="1:7" ht="16.5" hidden="1" customHeight="1" x14ac:dyDescent="0.2">
      <c r="A187" s="3" t="s">
        <v>28</v>
      </c>
      <c r="B187" s="4">
        <v>992</v>
      </c>
      <c r="C187" s="1" t="s">
        <v>196</v>
      </c>
      <c r="D187" s="1" t="s">
        <v>202</v>
      </c>
      <c r="E187" s="1" t="s">
        <v>85</v>
      </c>
      <c r="F187" s="6" t="s">
        <v>27</v>
      </c>
      <c r="G187" s="10"/>
    </row>
    <row r="188" spans="1:7" ht="24" hidden="1" customHeight="1" x14ac:dyDescent="0.2">
      <c r="A188" s="3" t="s">
        <v>205</v>
      </c>
      <c r="B188" s="4">
        <v>992</v>
      </c>
      <c r="C188" s="1" t="s">
        <v>196</v>
      </c>
      <c r="D188" s="1" t="s">
        <v>202</v>
      </c>
      <c r="E188" s="1" t="s">
        <v>204</v>
      </c>
      <c r="F188" s="6"/>
      <c r="G188" s="10"/>
    </row>
    <row r="189" spans="1:7" ht="27.75" hidden="1" customHeight="1" x14ac:dyDescent="0.2">
      <c r="A189" s="3" t="s">
        <v>22</v>
      </c>
      <c r="B189" s="4">
        <v>992</v>
      </c>
      <c r="C189" s="1" t="s">
        <v>196</v>
      </c>
      <c r="D189" s="1" t="s">
        <v>202</v>
      </c>
      <c r="E189" s="1" t="s">
        <v>204</v>
      </c>
      <c r="F189" s="6" t="s">
        <v>21</v>
      </c>
      <c r="G189" s="10"/>
    </row>
    <row r="190" spans="1:7" ht="35.450000000000003" hidden="1" customHeight="1" x14ac:dyDescent="0.2">
      <c r="A190" s="3" t="s">
        <v>24</v>
      </c>
      <c r="B190" s="4">
        <v>992</v>
      </c>
      <c r="C190" s="1" t="s">
        <v>196</v>
      </c>
      <c r="D190" s="1" t="s">
        <v>202</v>
      </c>
      <c r="E190" s="1">
        <v>10220</v>
      </c>
      <c r="F190" s="6" t="s">
        <v>23</v>
      </c>
      <c r="G190" s="10"/>
    </row>
    <row r="191" spans="1:7" ht="37.5" hidden="1" customHeight="1" x14ac:dyDescent="0.2">
      <c r="A191" s="12" t="s">
        <v>264</v>
      </c>
      <c r="B191" s="4">
        <v>992</v>
      </c>
      <c r="C191" s="1" t="s">
        <v>196</v>
      </c>
      <c r="D191" s="1" t="s">
        <v>202</v>
      </c>
      <c r="E191" s="1">
        <v>20040</v>
      </c>
      <c r="F191" s="6"/>
      <c r="G191" s="10"/>
    </row>
    <row r="192" spans="1:7" ht="15.7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>
        <v>20040</v>
      </c>
      <c r="F192" s="6">
        <v>800</v>
      </c>
      <c r="G192" s="10"/>
    </row>
    <row r="193" spans="1:7" ht="1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>
        <v>20040</v>
      </c>
      <c r="F193" s="6">
        <v>850</v>
      </c>
      <c r="G193" s="10"/>
    </row>
    <row r="194" spans="1:7" ht="24.75" customHeight="1" x14ac:dyDescent="0.2">
      <c r="A194" s="3" t="s">
        <v>207</v>
      </c>
      <c r="B194" s="4">
        <v>992</v>
      </c>
      <c r="C194" s="1" t="s">
        <v>196</v>
      </c>
      <c r="D194" s="1" t="s">
        <v>206</v>
      </c>
      <c r="E194" s="1"/>
      <c r="F194" s="6"/>
      <c r="G194" s="10">
        <f>G195+G203</f>
        <v>657000</v>
      </c>
    </row>
    <row r="195" spans="1:7" ht="35.450000000000003" customHeight="1" x14ac:dyDescent="0.2">
      <c r="A195" s="3" t="s">
        <v>209</v>
      </c>
      <c r="B195" s="4">
        <v>992</v>
      </c>
      <c r="C195" s="1" t="s">
        <v>196</v>
      </c>
      <c r="D195" s="1" t="s">
        <v>208</v>
      </c>
      <c r="E195" s="1"/>
      <c r="F195" s="6"/>
      <c r="G195" s="10">
        <f>G196</f>
        <v>657000</v>
      </c>
    </row>
    <row r="196" spans="1:7" ht="28.5" customHeight="1" x14ac:dyDescent="0.2">
      <c r="A196" s="3" t="s">
        <v>86</v>
      </c>
      <c r="B196" s="4">
        <v>992</v>
      </c>
      <c r="C196" s="1" t="s">
        <v>196</v>
      </c>
      <c r="D196" s="1" t="s">
        <v>208</v>
      </c>
      <c r="E196" s="1" t="s">
        <v>85</v>
      </c>
      <c r="F196" s="6"/>
      <c r="G196" s="10">
        <f>G197+G199+G201</f>
        <v>657000</v>
      </c>
    </row>
    <row r="197" spans="1:7" ht="50.25" customHeight="1" x14ac:dyDescent="0.2">
      <c r="A197" s="3" t="s">
        <v>12</v>
      </c>
      <c r="B197" s="4">
        <v>992</v>
      </c>
      <c r="C197" s="1" t="s">
        <v>196</v>
      </c>
      <c r="D197" s="1" t="s">
        <v>208</v>
      </c>
      <c r="E197" s="1" t="s">
        <v>85</v>
      </c>
      <c r="F197" s="6" t="s">
        <v>11</v>
      </c>
      <c r="G197" s="10">
        <f>G198</f>
        <v>601900</v>
      </c>
    </row>
    <row r="198" spans="1:7" ht="28.5" customHeight="1" x14ac:dyDescent="0.2">
      <c r="A198" s="3" t="s">
        <v>76</v>
      </c>
      <c r="B198" s="4">
        <v>992</v>
      </c>
      <c r="C198" s="1" t="s">
        <v>196</v>
      </c>
      <c r="D198" s="1" t="s">
        <v>208</v>
      </c>
      <c r="E198" s="1" t="s">
        <v>85</v>
      </c>
      <c r="F198" s="6" t="s">
        <v>75</v>
      </c>
      <c r="G198" s="10">
        <v>601900</v>
      </c>
    </row>
    <row r="199" spans="1:7" ht="26.25" customHeight="1" x14ac:dyDescent="0.2">
      <c r="A199" s="3" t="s">
        <v>22</v>
      </c>
      <c r="B199" s="4">
        <v>992</v>
      </c>
      <c r="C199" s="1" t="s">
        <v>196</v>
      </c>
      <c r="D199" s="1" t="s">
        <v>208</v>
      </c>
      <c r="E199" s="1" t="s">
        <v>85</v>
      </c>
      <c r="F199" s="6" t="s">
        <v>21</v>
      </c>
      <c r="G199" s="10">
        <f>G200</f>
        <v>55100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196</v>
      </c>
      <c r="D200" s="1" t="s">
        <v>208</v>
      </c>
      <c r="E200" s="1" t="s">
        <v>85</v>
      </c>
      <c r="F200" s="6" t="s">
        <v>23</v>
      </c>
      <c r="G200" s="10">
        <v>55100</v>
      </c>
    </row>
    <row r="201" spans="1:7" ht="18" hidden="1" customHeight="1" x14ac:dyDescent="0.2">
      <c r="A201" s="3" t="s">
        <v>26</v>
      </c>
      <c r="B201" s="4">
        <v>992</v>
      </c>
      <c r="C201" s="1" t="s">
        <v>196</v>
      </c>
      <c r="D201" s="1" t="s">
        <v>208</v>
      </c>
      <c r="E201" s="1" t="s">
        <v>85</v>
      </c>
      <c r="F201" s="6" t="s">
        <v>25</v>
      </c>
      <c r="G201" s="10">
        <f>G202</f>
        <v>0</v>
      </c>
    </row>
    <row r="202" spans="1:7" ht="15.75" hidden="1" customHeight="1" x14ac:dyDescent="0.2">
      <c r="A202" s="3" t="s">
        <v>28</v>
      </c>
      <c r="B202" s="4">
        <v>992</v>
      </c>
      <c r="C202" s="1" t="s">
        <v>196</v>
      </c>
      <c r="D202" s="1" t="s">
        <v>208</v>
      </c>
      <c r="E202" s="1" t="s">
        <v>85</v>
      </c>
      <c r="F202" s="6" t="s">
        <v>27</v>
      </c>
      <c r="G202" s="10">
        <v>0</v>
      </c>
    </row>
    <row r="203" spans="1:7" ht="15.75" hidden="1" customHeight="1" x14ac:dyDescent="0.2">
      <c r="A203" s="42" t="s">
        <v>266</v>
      </c>
      <c r="B203" s="40">
        <v>992</v>
      </c>
      <c r="C203" s="40" t="s">
        <v>196</v>
      </c>
      <c r="D203" s="40" t="s">
        <v>265</v>
      </c>
      <c r="E203" s="40"/>
      <c r="F203" s="38"/>
      <c r="G203" s="43"/>
    </row>
    <row r="204" spans="1:7" ht="15.75" hidden="1" customHeight="1" x14ac:dyDescent="0.2">
      <c r="A204" s="42" t="s">
        <v>267</v>
      </c>
      <c r="B204" s="40">
        <v>992</v>
      </c>
      <c r="C204" s="40" t="s">
        <v>196</v>
      </c>
      <c r="D204" s="40" t="s">
        <v>265</v>
      </c>
      <c r="E204" s="40">
        <v>55190</v>
      </c>
      <c r="F204" s="38"/>
      <c r="G204" s="43"/>
    </row>
    <row r="205" spans="1:7" ht="47.25" hidden="1" customHeight="1" x14ac:dyDescent="0.2">
      <c r="A205" s="42" t="s">
        <v>12</v>
      </c>
      <c r="B205" s="40">
        <v>992</v>
      </c>
      <c r="C205" s="40">
        <v>801</v>
      </c>
      <c r="D205" s="40" t="s">
        <v>265</v>
      </c>
      <c r="E205" s="40">
        <v>55190</v>
      </c>
      <c r="F205" s="38" t="s">
        <v>11</v>
      </c>
      <c r="G205" s="43"/>
    </row>
    <row r="206" spans="1:7" ht="24" hidden="1" customHeight="1" x14ac:dyDescent="0.2">
      <c r="A206" s="42" t="s">
        <v>76</v>
      </c>
      <c r="B206" s="40">
        <v>992</v>
      </c>
      <c r="C206" s="40" t="s">
        <v>196</v>
      </c>
      <c r="D206" s="40" t="s">
        <v>265</v>
      </c>
      <c r="E206" s="40">
        <v>55190</v>
      </c>
      <c r="F206" s="38" t="s">
        <v>75</v>
      </c>
      <c r="G206" s="43"/>
    </row>
    <row r="207" spans="1:7" ht="23.25" hidden="1" customHeight="1" x14ac:dyDescent="0.2">
      <c r="A207" s="42" t="s">
        <v>22</v>
      </c>
      <c r="B207" s="40">
        <v>992</v>
      </c>
      <c r="C207" s="40" t="s">
        <v>196</v>
      </c>
      <c r="D207" s="40" t="s">
        <v>265</v>
      </c>
      <c r="E207" s="40">
        <v>55190</v>
      </c>
      <c r="F207" s="38" t="s">
        <v>21</v>
      </c>
      <c r="G207" s="43"/>
    </row>
    <row r="208" spans="1:7" ht="24" hidden="1" customHeight="1" x14ac:dyDescent="0.2">
      <c r="A208" s="42" t="s">
        <v>24</v>
      </c>
      <c r="B208" s="40">
        <v>992</v>
      </c>
      <c r="C208" s="40" t="s">
        <v>196</v>
      </c>
      <c r="D208" s="40" t="s">
        <v>265</v>
      </c>
      <c r="E208" s="40">
        <v>55190</v>
      </c>
      <c r="F208" s="38" t="s">
        <v>23</v>
      </c>
      <c r="G208" s="43"/>
    </row>
    <row r="209" spans="1:7" ht="14.25" customHeight="1" x14ac:dyDescent="0.2">
      <c r="A209" s="3" t="s">
        <v>211</v>
      </c>
      <c r="B209" s="4">
        <v>992</v>
      </c>
      <c r="C209" s="1" t="s">
        <v>210</v>
      </c>
      <c r="D209" s="1"/>
      <c r="E209" s="1"/>
      <c r="F209" s="6"/>
      <c r="G209" s="10">
        <f t="shared" ref="G209:G214" si="12">G210</f>
        <v>18000</v>
      </c>
    </row>
    <row r="210" spans="1:7" ht="16.5" customHeight="1" x14ac:dyDescent="0.2">
      <c r="A210" s="3" t="s">
        <v>213</v>
      </c>
      <c r="B210" s="4">
        <v>992</v>
      </c>
      <c r="C210" s="1" t="s">
        <v>212</v>
      </c>
      <c r="D210" s="1"/>
      <c r="E210" s="1"/>
      <c r="F210" s="6"/>
      <c r="G210" s="10">
        <f t="shared" si="12"/>
        <v>18000</v>
      </c>
    </row>
    <row r="211" spans="1:7" ht="45.95" customHeight="1" x14ac:dyDescent="0.2">
      <c r="A211" s="3" t="s">
        <v>215</v>
      </c>
      <c r="B211" s="4">
        <v>992</v>
      </c>
      <c r="C211" s="1" t="s">
        <v>212</v>
      </c>
      <c r="D211" s="1" t="s">
        <v>214</v>
      </c>
      <c r="E211" s="1"/>
      <c r="F211" s="6"/>
      <c r="G211" s="10">
        <f t="shared" si="12"/>
        <v>18000</v>
      </c>
    </row>
    <row r="212" spans="1:7" ht="26.25" customHeight="1" x14ac:dyDescent="0.2">
      <c r="A212" s="3" t="s">
        <v>189</v>
      </c>
      <c r="B212" s="4">
        <v>992</v>
      </c>
      <c r="C212" s="1" t="s">
        <v>212</v>
      </c>
      <c r="D212" s="1" t="s">
        <v>216</v>
      </c>
      <c r="E212" s="1"/>
      <c r="F212" s="6"/>
      <c r="G212" s="10">
        <f t="shared" si="12"/>
        <v>18000</v>
      </c>
    </row>
    <row r="213" spans="1:7" ht="45.95" customHeight="1" x14ac:dyDescent="0.2">
      <c r="A213" s="3" t="s">
        <v>218</v>
      </c>
      <c r="B213" s="4">
        <v>992</v>
      </c>
      <c r="C213" s="1" t="s">
        <v>212</v>
      </c>
      <c r="D213" s="1" t="s">
        <v>217</v>
      </c>
      <c r="E213" s="1"/>
      <c r="F213" s="6"/>
      <c r="G213" s="10">
        <f t="shared" si="12"/>
        <v>18000</v>
      </c>
    </row>
    <row r="214" spans="1:7" ht="24.75" customHeight="1" x14ac:dyDescent="0.2">
      <c r="A214" s="3" t="s">
        <v>220</v>
      </c>
      <c r="B214" s="4">
        <v>992</v>
      </c>
      <c r="C214" s="1" t="s">
        <v>212</v>
      </c>
      <c r="D214" s="1" t="s">
        <v>217</v>
      </c>
      <c r="E214" s="1" t="s">
        <v>219</v>
      </c>
      <c r="F214" s="6"/>
      <c r="G214" s="10">
        <f t="shared" si="12"/>
        <v>18000</v>
      </c>
    </row>
    <row r="215" spans="1:7" ht="27.75" customHeight="1" x14ac:dyDescent="0.2">
      <c r="A215" s="3" t="s">
        <v>22</v>
      </c>
      <c r="B215" s="4">
        <v>992</v>
      </c>
      <c r="C215" s="1" t="s">
        <v>212</v>
      </c>
      <c r="D215" s="1" t="s">
        <v>217</v>
      </c>
      <c r="E215" s="1" t="s">
        <v>219</v>
      </c>
      <c r="F215" s="6" t="s">
        <v>21</v>
      </c>
      <c r="G215" s="10">
        <f>G216</f>
        <v>18000</v>
      </c>
    </row>
    <row r="216" spans="1:7" ht="32.25" customHeight="1" x14ac:dyDescent="0.2">
      <c r="A216" s="3" t="s">
        <v>24</v>
      </c>
      <c r="B216" s="4">
        <v>992</v>
      </c>
      <c r="C216" s="1" t="s">
        <v>212</v>
      </c>
      <c r="D216" s="1" t="s">
        <v>217</v>
      </c>
      <c r="E216" s="1" t="s">
        <v>219</v>
      </c>
      <c r="F216" s="6" t="s">
        <v>23</v>
      </c>
      <c r="G216" s="10">
        <v>18000</v>
      </c>
    </row>
    <row r="217" spans="1:7" ht="15" customHeight="1" x14ac:dyDescent="0.2">
      <c r="A217" s="3" t="s">
        <v>222</v>
      </c>
      <c r="B217" s="4">
        <v>992</v>
      </c>
      <c r="C217" s="1" t="s">
        <v>221</v>
      </c>
      <c r="D217" s="1"/>
      <c r="E217" s="1"/>
      <c r="F217" s="6"/>
      <c r="G217" s="10">
        <f t="shared" ref="G217:G222" si="13">G218</f>
        <v>56400</v>
      </c>
    </row>
    <row r="218" spans="1:7" ht="16.5" customHeight="1" x14ac:dyDescent="0.2">
      <c r="A218" s="3" t="s">
        <v>224</v>
      </c>
      <c r="B218" s="4">
        <v>992</v>
      </c>
      <c r="C218" s="1" t="s">
        <v>223</v>
      </c>
      <c r="D218" s="1"/>
      <c r="E218" s="1"/>
      <c r="F218" s="6"/>
      <c r="G218" s="10">
        <f t="shared" si="13"/>
        <v>56400</v>
      </c>
    </row>
    <row r="219" spans="1:7" ht="55.5" customHeight="1" x14ac:dyDescent="0.2">
      <c r="A219" s="3" t="s">
        <v>226</v>
      </c>
      <c r="B219" s="4">
        <v>992</v>
      </c>
      <c r="C219" s="1" t="s">
        <v>223</v>
      </c>
      <c r="D219" s="1" t="s">
        <v>225</v>
      </c>
      <c r="E219" s="1"/>
      <c r="F219" s="6"/>
      <c r="G219" s="10">
        <f t="shared" si="13"/>
        <v>56400</v>
      </c>
    </row>
    <row r="220" spans="1:7" ht="26.25" customHeight="1" x14ac:dyDescent="0.2">
      <c r="A220" s="3" t="s">
        <v>189</v>
      </c>
      <c r="B220" s="4">
        <v>992</v>
      </c>
      <c r="C220" s="1" t="s">
        <v>223</v>
      </c>
      <c r="D220" s="1" t="s">
        <v>227</v>
      </c>
      <c r="E220" s="1"/>
      <c r="F220" s="6"/>
      <c r="G220" s="10">
        <f t="shared" si="13"/>
        <v>56400</v>
      </c>
    </row>
    <row r="221" spans="1:7" ht="35.450000000000003" customHeight="1" x14ac:dyDescent="0.2">
      <c r="A221" s="3" t="s">
        <v>229</v>
      </c>
      <c r="B221" s="4">
        <v>992</v>
      </c>
      <c r="C221" s="1" t="s">
        <v>223</v>
      </c>
      <c r="D221" s="1" t="s">
        <v>228</v>
      </c>
      <c r="E221" s="1"/>
      <c r="F221" s="6"/>
      <c r="G221" s="10">
        <f t="shared" si="13"/>
        <v>56400</v>
      </c>
    </row>
    <row r="222" spans="1:7" ht="27.75" customHeight="1" x14ac:dyDescent="0.2">
      <c r="A222" s="3" t="s">
        <v>231</v>
      </c>
      <c r="B222" s="4">
        <v>992</v>
      </c>
      <c r="C222" s="1" t="s">
        <v>223</v>
      </c>
      <c r="D222" s="1" t="s">
        <v>228</v>
      </c>
      <c r="E222" s="1" t="s">
        <v>230</v>
      </c>
      <c r="F222" s="6"/>
      <c r="G222" s="10">
        <f t="shared" si="13"/>
        <v>56400</v>
      </c>
    </row>
    <row r="223" spans="1:7" ht="28.5" customHeight="1" x14ac:dyDescent="0.2">
      <c r="A223" s="3" t="s">
        <v>22</v>
      </c>
      <c r="B223" s="4">
        <v>992</v>
      </c>
      <c r="C223" s="1" t="s">
        <v>223</v>
      </c>
      <c r="D223" s="1" t="s">
        <v>228</v>
      </c>
      <c r="E223" s="1" t="s">
        <v>230</v>
      </c>
      <c r="F223" s="6" t="s">
        <v>21</v>
      </c>
      <c r="G223" s="10">
        <f>G224</f>
        <v>56400</v>
      </c>
    </row>
    <row r="224" spans="1:7" ht="32.25" customHeight="1" x14ac:dyDescent="0.2">
      <c r="A224" s="3" t="s">
        <v>24</v>
      </c>
      <c r="B224" s="4">
        <v>992</v>
      </c>
      <c r="C224" s="1" t="s">
        <v>223</v>
      </c>
      <c r="D224" s="1" t="s">
        <v>228</v>
      </c>
      <c r="E224" s="1" t="s">
        <v>230</v>
      </c>
      <c r="F224" s="6" t="s">
        <v>23</v>
      </c>
      <c r="G224" s="10">
        <v>56400</v>
      </c>
    </row>
    <row r="225" spans="1:8" ht="24.75" customHeight="1" x14ac:dyDescent="0.2">
      <c r="A225" s="21" t="s">
        <v>248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400</v>
      </c>
    </row>
    <row r="226" spans="1:8" ht="26.25" customHeight="1" x14ac:dyDescent="0.2">
      <c r="A226" s="21" t="s">
        <v>249</v>
      </c>
      <c r="B226" s="4">
        <v>992</v>
      </c>
      <c r="C226" s="1">
        <v>1301</v>
      </c>
      <c r="D226" s="1"/>
      <c r="E226" s="1"/>
      <c r="F226" s="6"/>
      <c r="G226" s="10">
        <f t="shared" si="14"/>
        <v>400</v>
      </c>
    </row>
    <row r="227" spans="1:8" ht="15.75" customHeight="1" x14ac:dyDescent="0.2">
      <c r="A227" s="21" t="s">
        <v>250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400</v>
      </c>
    </row>
    <row r="228" spans="1:8" ht="15" customHeight="1" x14ac:dyDescent="0.2">
      <c r="A228" s="21" t="s">
        <v>251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400</v>
      </c>
    </row>
    <row r="229" spans="1:8" ht="13.5" customHeight="1" x14ac:dyDescent="0.2">
      <c r="A229" s="21" t="s">
        <v>252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400</v>
      </c>
    </row>
    <row r="230" spans="1:8" ht="23.25" customHeight="1" x14ac:dyDescent="0.2">
      <c r="A230" s="21" t="s">
        <v>248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400</v>
      </c>
    </row>
    <row r="231" spans="1:8" ht="14.25" customHeight="1" x14ac:dyDescent="0.2">
      <c r="A231" s="22" t="s">
        <v>253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400</v>
      </c>
    </row>
    <row r="232" spans="1:8" s="26" customFormat="1" ht="15" customHeight="1" x14ac:dyDescent="0.2">
      <c r="A232" s="28" t="s">
        <v>237</v>
      </c>
      <c r="B232" s="60" t="s">
        <v>234</v>
      </c>
      <c r="C232" s="61"/>
      <c r="D232" s="61"/>
      <c r="E232" s="61"/>
      <c r="F232" s="61"/>
      <c r="G232" s="25">
        <f>G11</f>
        <v>11717400</v>
      </c>
    </row>
    <row r="233" spans="1:8" ht="27.75" customHeight="1" x14ac:dyDescent="0.2">
      <c r="A233" s="12" t="s">
        <v>238</v>
      </c>
      <c r="B233" s="57" t="s">
        <v>234</v>
      </c>
      <c r="C233" s="58"/>
      <c r="D233" s="58"/>
      <c r="E233" s="58"/>
      <c r="F233" s="59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62" t="s">
        <v>234</v>
      </c>
      <c r="D234" s="63"/>
      <c r="E234" s="63"/>
      <c r="F234" s="64"/>
      <c r="G234" s="16">
        <v>750000</v>
      </c>
    </row>
    <row r="235" spans="1:8" ht="37.5" customHeight="1" x14ac:dyDescent="0.2">
      <c r="A235" s="23" t="s">
        <v>254</v>
      </c>
      <c r="B235" s="65" t="s">
        <v>255</v>
      </c>
      <c r="C235" s="66"/>
      <c r="D235" s="66"/>
      <c r="E235" s="66"/>
      <c r="F235" s="67"/>
      <c r="G235" s="16">
        <v>750000</v>
      </c>
    </row>
    <row r="236" spans="1:8" s="26" customFormat="1" ht="24.75" customHeight="1" x14ac:dyDescent="0.2">
      <c r="A236" s="24" t="s">
        <v>239</v>
      </c>
      <c r="B236" s="46" t="s">
        <v>234</v>
      </c>
      <c r="C236" s="47"/>
      <c r="D236" s="47"/>
      <c r="E236" s="47"/>
      <c r="F236" s="48"/>
      <c r="G236" s="27">
        <v>750000</v>
      </c>
    </row>
    <row r="237" spans="1:8" s="26" customFormat="1" ht="13.5" customHeight="1" x14ac:dyDescent="0.2">
      <c r="A237" s="24" t="s">
        <v>240</v>
      </c>
      <c r="B237" s="46" t="s">
        <v>234</v>
      </c>
      <c r="C237" s="47"/>
      <c r="D237" s="47"/>
      <c r="E237" s="47"/>
      <c r="F237" s="48"/>
      <c r="G237" s="25">
        <f>G232+G236</f>
        <v>12467400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241</v>
      </c>
      <c r="B239" s="49"/>
      <c r="C239" s="49"/>
      <c r="D239" s="13"/>
      <c r="E239" s="52" t="s">
        <v>246</v>
      </c>
      <c r="F239" s="53"/>
      <c r="G239" s="13"/>
      <c r="H239" s="13"/>
    </row>
    <row r="240" spans="1:8" ht="19.5" customHeight="1" x14ac:dyDescent="0.2">
      <c r="A240" s="13"/>
      <c r="B240" s="50" t="s">
        <v>242</v>
      </c>
      <c r="C240" s="51"/>
      <c r="D240" s="13"/>
      <c r="E240" s="50" t="s">
        <v>243</v>
      </c>
      <c r="F240" s="51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B10:F10"/>
    <mergeCell ref="B11:F11"/>
    <mergeCell ref="B233:F233"/>
    <mergeCell ref="B232:F232"/>
    <mergeCell ref="B236:F236"/>
    <mergeCell ref="C234:F234"/>
    <mergeCell ref="B235:F235"/>
    <mergeCell ref="B237:F237"/>
    <mergeCell ref="B239:C239"/>
    <mergeCell ref="B240:C240"/>
    <mergeCell ref="E239:F239"/>
    <mergeCell ref="E240:F240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2022-02-17T13:32:57Z</cp:lastPrinted>
  <dcterms:created xsi:type="dcterms:W3CDTF">2021-09-07T15:45:11Z</dcterms:created>
  <dcterms:modified xsi:type="dcterms:W3CDTF">2022-05-17T08:54:35Z</dcterms:modified>
</cp:coreProperties>
</file>